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hreadedComments/threadedComments2.xml" ContentType="application/vnd.ms-excel.threadedcomments+xml"/>
  <Override PartName="/xl/worksheets/sheet2.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4" Type="http://schemas.openxmlformats.org/officeDocument/2006/relationships/custom-properties" Target="docProps/custom.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bookViews>
    <workbookView xWindow="-120" yWindow="-120" windowWidth="29040" windowHeight="15720" activeTab="0"/>
  </bookViews>
  <sheets>
    <sheet name="Recipient" sheetId="6" r:id="rId4"/>
    <sheet name="Example" sheetId="8" r:id="rId5"/>
  </sheets>
  <definedNames>
    <definedName name="_xlnm.Print_Area" localSheetId="1">Example!$A$1:$I$61</definedName>
    <definedName name="_xlnm.Print_Area" localSheetId="0">Recipient!$A$1:$I$141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F29AAA2D-F508-45E0-BCD4-39335D61BF1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BCED5A9C-FCB4-4D49-94E0-96D20CA1526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25811150-E19E-4428-A695-6E4429DED7D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230BED89-74CA-476C-A65B-8982D0DE7537}">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2" authorId="5" shapeId="0" xr:uid="{B903662A-6796-4724-BFD2-5288C92D3A8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3" authorId="6" shapeId="0" xr:uid="{585A544C-3A29-430D-A0DC-44A6BEA6BE5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4" authorId="7" shapeId="0" xr:uid="{CA255EAF-C570-46F3-870D-4B00ED246B3C}">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5" authorId="8" shapeId="0" xr:uid="{CAABF9BF-BE27-4883-9846-6F3DE4F9C889}">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6" authorId="9" shapeId="0" xr:uid="{781A6C2E-7089-4CA5-88E2-9A6F7A42365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7" authorId="10" shapeId="0" xr:uid="{C0ABE073-7EF5-4652-B235-746B7B7A57E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8" authorId="11" shapeId="0" xr:uid="{9931FF7C-FD1B-42E9-9F50-0DDF1B20E4A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9" authorId="12" shapeId="0" xr:uid="{A3E9127C-F295-4444-8340-8E2DAC8FCD76}">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0" authorId="13" shapeId="0" xr:uid="{7C9899DB-D05F-47FE-ADFD-71A173C5C3E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1" authorId="14" shapeId="0" xr:uid="{FC9F63AA-7738-4ACD-AA61-7435E55565B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2" authorId="15" shapeId="0" xr:uid="{4A54ACE3-54C3-4CD3-921F-9550705189F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3" authorId="16" shapeId="0" xr:uid="{1B18C3D1-B7B6-4BA1-BD29-850621F703A2}">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4" authorId="17" shapeId="0" xr:uid="{397032EB-39E3-480D-B2E3-92FBD8A09263}">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5" authorId="18" shapeId="0" xr:uid="{602EBCD1-AA80-4C94-8BD5-8289AE18786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6" authorId="19" shapeId="0" xr:uid="{7FDFC00A-9107-4B73-801A-59EE9AB4724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7" authorId="20" shapeId="0" xr:uid="{1017D5FD-83CB-4B8D-B83D-DF022EB87C6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8" authorId="21" shapeId="0" xr:uid="{8E7F9404-58E1-4C03-8550-37D5FF55BB2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29" authorId="22" shapeId="0" xr:uid="{EBCC0F51-5736-4570-979F-D4912BCCD45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0" authorId="23" shapeId="0" xr:uid="{0C891AAC-2889-4416-B4AC-EBDA1EBF851D}">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31" authorId="24" shapeId="0" xr:uid="{265B7E4C-44A5-4EFB-805B-293B9ACCA87E}">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r>
      </text>
    </comment>
    <comment ref="F8" authorId="1" shapeId="0" xr:uid="{5A6852E3-4971-4E5D-A6D1-FDAAA3E2E421}">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9" authorId="2" shapeId="0" xr:uid="{D6376DF6-5D05-43EF-8D3B-BB663CC2F798}">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0" authorId="3" shapeId="0" xr:uid="{0E50BD81-2DDD-440F-B20C-9C2428142684}">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 ref="F11" authorId="4" shapeId="0" xr:uid="{74445D3E-8320-41F4-B5B0-6DDC505124DA}">
      <text>
        <r>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r>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<sst xmlns="http://schemas.openxmlformats.org/spreadsheetml/2006/main" count="285" uniqueCount="77">
  <si>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</si>
  <si>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</si>
  <si>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</si>
  <si>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family val="2"/>
      </rPr>
      <t>(e.g. person, vehicle, room, unit, …)</t>
    </r>
  </si>
  <si>
    <r>
      <t xml:space="preserve">Unit 
</t>
    </r>
    <r>
      <rPr>
        <b/>
        <sz val="11"/>
        <rFont val="Arial Cyr"/>
        <family val="2"/>
      </rPr>
      <t>(e.g. months, days,  trainings, unit, …)</t>
    </r>
  </si>
  <si>
    <r>
      <t xml:space="preserve">Eligible up to 
</t>
    </r>
    <r>
      <rPr>
        <b/>
        <sz val="11"/>
        <rFont val="Arial Cyr"/>
        <family val="2"/>
      </rPr>
      <t xml:space="preserve">in </t>
    </r>
    <r>
      <rPr>
        <b/>
        <sz val="11"/>
        <color rgb="FFFF0000"/>
        <rFont val="Arial Cyr"/>
        <family val="2"/>
      </rPr>
      <t>local currency</t>
    </r>
    <r>
      <rPr>
        <b/>
        <sz val="11"/>
        <rFont val="Arial Cyr"/>
        <family val="2"/>
      </rPr>
      <t xml:space="preserve"> </t>
    </r>
  </si>
  <si>
    <r>
      <t xml:space="preserve">Total GIZ Contribution 
</t>
    </r>
    <r>
      <rPr>
        <b/>
        <sz val="11"/>
        <rFont val="Arial Cyr"/>
        <family val="2"/>
      </rPr>
      <t xml:space="preserve">in </t>
    </r>
    <r>
      <rPr>
        <b/>
        <sz val="11"/>
        <color rgb="FFFF0000"/>
        <rFont val="Arial Cyr"/>
        <family val="2"/>
      </rPr>
      <t>local currency</t>
    </r>
    <r>
      <rPr>
        <b/>
        <sz val="11"/>
        <rFont val="Arial Cyr"/>
        <family val="2"/>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</si>
  <si>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</si>
  <si>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</si>
  <si>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</si>
  <si>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</si>
  <si>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</si>
  <si>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</si>
  <si>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</si>
  <si>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</si>
  <si>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</si>
  <si>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family val="2"/>
      </rPr>
      <t xml:space="preserve">in </t>
    </r>
    <r>
      <rPr>
        <b/>
        <sz val="11"/>
        <color rgb="FFFF0000"/>
        <rFont val="Arial Cyr"/>
        <family val="2"/>
      </rPr>
      <t>local currency</t>
    </r>
    <r>
      <rPr>
        <b/>
        <sz val="11"/>
        <rFont val="Arial Cyr"/>
        <family val="2"/>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</si>
  <si>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</si>
  <si>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</si>
  <si>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</si>
  <si>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</si>
  <si>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</si>
  <si>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</si>
  <si>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</si>
  <si>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</si>
  <si>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</si>
  <si>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</si>
  <si>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</si>
  <si>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</si>
  <si>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</si>
  <si>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</si>
  <si>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</si>
  <si>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</si>
  <si>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</si>
  <si>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</si>
  <si>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</si>
  <si>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</si>
  <si>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</si>
  <si>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</si>
  <si>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</si>
  <si>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</si>
  <si>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</si>
  <si>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</si>
  <si>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</si>
  <si>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</si>
  <si>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</si>
  <si>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</si>
  <si>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</si>
  <si>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</si>
  <si>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</si>
  <si>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</si>
  <si>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</si>
  <si>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</si>
  <si>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</si>
  <si>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</si>
  <si>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</si>
  <si>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</si>
  <si>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</si>
  <si>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</si>
  <si>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</si>
  <si>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</si>
  <si>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</si>
  <si>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</si>
  <si>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</si>
  <si>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</si>
  <si>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family val="2"/>
      </rPr>
      <t>Quantity</t>
    </r>
    <r>
      <rPr>
        <b/>
        <sz val="14"/>
        <color rgb="FFFF0000"/>
        <rFont val="Arial Cyr"/>
        <family val="2"/>
      </rPr>
      <t xml:space="preserve"> </t>
    </r>
    <r>
      <rPr>
        <b/>
        <sz val="11"/>
        <color rgb="FFFF0000"/>
        <rFont val="Arial Cyr"/>
        <family val="2"/>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</si>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</sst>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164" formatCode="_-* #,##0.00_р_._-;\-* #,##0.00_р_._-;_-* &quot;-&quot;??_р_._-;_-@_-"/>
    <numFmt numFmtId="165" formatCode="#,##0.00\ &quot;€&quot;"/>
    <numFmt numFmtId="166" formatCode="#,##0.00\ _€"/>
    <numFmt numFmtId="177" formatCode="0.00"/>
  </numFmts>
  <fonts count="32">
    <font>
      <sz val="10"/>
      <name val="Arial Cyr"/>
      <family val="2"/>
      <charset val="204"/>
    </font>
    <font>
      <sz val="10"/>
      <color theme="1"/>
      <name val="Arial"/>
      <family val="2"/>
    </font>
    <font>
      <sz val="10"/>
      <name val="Arial"/>
      <family val="2"/>
    </font>
    <font>
      <b/>
      <sz val="14"/>
      <name val="Arial Cyr"/>
      <family val="2"/>
      <charset val="204"/>
    </font>
    <font>
      <i/>
      <sz val="11"/>
      <color theme="1"/>
      <name val="Arial"/>
      <family val="2"/>
    </font>
    <font>
      <b/>
      <i/>
      <sz val="11"/>
      <color theme="1"/>
      <name val="Arial"/>
      <family val="2"/>
    </font>
    <font>
      <b/>
      <sz val="12"/>
      <name val="Arial Cyr"/>
      <family val="2"/>
    </font>
    <font>
      <b/>
      <sz val="11"/>
      <name val="Arial Cyr"/>
      <family val="2"/>
    </font>
    <font>
      <i/>
      <sz val="14"/>
      <color theme="1"/>
      <name val="Arial"/>
      <family val="2"/>
    </font>
    <font>
      <b/>
      <sz val="14"/>
      <color theme="1"/>
      <name val="Arial"/>
      <family val="2"/>
    </font>
    <font>
      <b/>
      <sz val="16"/>
      <name val="Arial Cyr"/>
      <family val="2"/>
    </font>
    <font>
      <sz val="8"/>
      <name val="Arial Cyr"/>
      <family val="2"/>
      <charset val="204"/>
    </font>
    <font>
      <sz val="11"/>
      <name val="Segoe UI"/>
      <family val="2"/>
    </font>
    <font>
      <sz val="10"/>
      <name val="Segoe UI"/>
      <family val="2"/>
    </font>
    <font>
      <b/>
      <sz val="11"/>
      <color rgb="FFFF0000"/>
      <name val="Arial Cyr"/>
      <family val="2"/>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family val="2"/>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family val="2"/>
      <charset val="204"/>
    </font>
    <font>
      <sz val="12"/>
      <name val="Arial"/>
      <family val="2"/>
    </font>
    <font>
      <b/>
      <sz val="11"/>
      <name val="Arial"/>
      <family val="2"/>
    </font>
    <font>
      <b/>
      <sz val="14"/>
      <color rgb="FFFF0000"/>
      <name val="Arial Cyr"/>
      <family val="2"/>
    </font>
    <font>
      <i/>
      <sz val="11"/>
      <name val="Arial"/>
      <family val="2"/>
    </font>
    <font>
      <b/>
      <i/>
      <sz val="11"/>
      <name val="Arial"/>
      <family val="2"/>
    </font>
  </fonts>
  <fills count="7">
    <fill>
      <patternFill patternType="none"/>
    </fill>
    <fill>
      <patternFill patternType="gray125"/>
    </fill>
    <fill>
      <patternFill patternType="solid">
        <fgColor theme="0" tint="-0.24997000396251678"/>
        <bgColor indexed="64"/>
      </patternFill>
    </fill>
    <fill>
      <patternFill patternType="solid">
        <fgColor rgb="FFFEF7E6"/>
        <bgColor indexed="64"/>
      </patternFill>
    </fill>
    <fill>
      <patternFill patternType="solid">
        <fgColor theme="0"/>
        <bgColor indexed="64"/>
      </patternFill>
    </fill>
    <fill>
      <patternFill patternType="solid">
        <fgColor theme="0" tint="-0.1499900072813034"/>
        <bgColor indexed="64"/>
      </patternFill>
    </fill>
    <fill>
      <patternFill patternType="solid">
        <fgColor theme="0" tint="-0.04997999966144562"/>
        <bgColor indexed="64"/>
      </patternFill>
    </fill>
  </fills>
  <borders count="20">
    <border>
      <left/>
      <right/>
      <top/>
      <bottom/>
      <diagonal/>
    </border>
    <border>
      <left/>
      <right style="hair">
        <color auto="1"/>
      </right>
      <top style="thin">
        <color auto="1"/>
      </top>
      <bottom style="hair">
        <color auto="1"/>
      </bottom>
    </border>
    <border>
      <left style="hair">
        <color auto="1"/>
      </left>
      <right style="hair">
        <color auto="1"/>
      </right>
      <top style="hair">
        <color auto="1"/>
      </top>
      <bottom style="hair">
        <color auto="1"/>
      </bottom>
    </border>
    <border>
      <left style="hair">
        <color auto="1"/>
      </left>
      <right style="hair">
        <color auto="1"/>
      </right>
      <top/>
      <bottom style="hair">
        <color auto="1"/>
      </bottom>
    </border>
    <border>
      <left style="dotted">
        <color theme="0"/>
      </left>
      <right style="dotted">
        <color theme="0"/>
      </right>
      <top/>
      <bottom style="hair">
        <color auto="1"/>
      </bottom>
    </border>
    <border>
      <left style="dotted">
        <color theme="0"/>
      </left>
      <right style="dotted">
        <color theme="0"/>
      </right>
      <top/>
      <bottom/>
    </border>
    <border>
      <left style="dotted">
        <color theme="0"/>
      </left>
      <right/>
      <top/>
      <bottom style="hair">
        <color auto="1"/>
      </bottom>
    </border>
    <border>
      <left style="hair">
        <color auto="1"/>
      </left>
      <right/>
      <top style="hair">
        <color auto="1"/>
      </top>
      <bottom style="hair">
        <color auto="1"/>
      </bottom>
    </border>
    <border>
      <left/>
      <right style="hair">
        <color auto="1"/>
      </right>
      <top/>
      <bottom style="hair">
        <color auto="1"/>
      </bottom>
    </border>
    <border>
      <left style="hair">
        <color auto="1"/>
      </left>
      <right/>
      <top/>
      <bottom/>
    </border>
    <border>
      <left/>
      <right style="hair">
        <color auto="1"/>
      </right>
      <top style="hair">
        <color auto="1"/>
      </top>
      <bottom/>
    </border>
    <border>
      <left/>
      <right style="hair">
        <color auto="1"/>
      </right>
      <top/>
      <bottom/>
    </border>
    <border>
      <left style="hair">
        <color auto="1"/>
      </left>
      <right style="hair">
        <color auto="1"/>
      </right>
      <top/>
      <bottom/>
    </border>
    <border>
      <left style="hair">
        <color auto="1"/>
      </left>
      <right style="hair">
        <color auto="1"/>
      </right>
      <top style="hair">
        <color auto="1"/>
      </top>
      <bottom/>
    </border>
    <border>
      <left style="hair">
        <color auto="1"/>
      </left>
      <right/>
      <top/>
      <bottom style="hair">
        <color auto="1"/>
      </bottom>
    </border>
    <border>
      <left/>
      <right style="hair">
        <color auto="1"/>
      </right>
      <top style="hair">
        <color auto="1"/>
      </top>
      <bottom style="hair">
        <color auto="1"/>
      </bottom>
    </border>
    <border>
      <left style="hair">
        <color auto="1"/>
      </left>
      <right/>
      <top style="hair">
        <color auto="1"/>
      </top>
      <bottom/>
    </border>
    <border>
      <left style="dotted">
        <color theme="0"/>
      </left>
      <right/>
      <top/>
      <bottom/>
    </border>
    <border>
      <left/>
      <right/>
      <top/>
      <bottom style="thin">
        <color auto="1"/>
      </bottom>
    </border>
    <border>
      <left/>
      <right/>
      <top style="hair">
        <color auto="1"/>
      </top>
      <bottom style="hair">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9" fontId="0" fillId="0" borderId="0" applyFont="0" applyFill="0" applyBorder="0" applyAlignment="0" applyProtection="0"/>
    <xf numFmtId="0" fontId="0" fillId="0" borderId="0">
      <alignment/>
      <protection/>
    </xf>
  </cellStyleXfs>
  <cellXfs count="182">
    <xf numFmtId="0" fontId="0" fillId="0" borderId="0" xfId="0"/>
    <xf numFmtId="7" fontId="18" fillId="2" borderId="1" xfId="20" applyNumberFormat="1" applyFont="1" applyFill="1" applyBorder="1" applyAlignment="1" applyProtection="1">
      <alignment horizontal="center" vertical="center" wrapText="1"/>
      <protection/>
    </xf>
    <xf numFmtId="0" fontId="0" fillId="3" borderId="2" xfId="0"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vertical="top"/>
      <protection locked="0"/>
    </xf>
    <xf numFmtId="10" fontId="2" fillId="3" borderId="3" xfId="21" applyNumberFormat="1" applyFont="1" applyFill="1" applyBorder="1" applyAlignment="1" applyProtection="1">
      <alignment horizontal="center"/>
      <protection locked="0"/>
    </xf>
    <xf numFmtId="0" fontId="6" fillId="0" borderId="0" xfId="0" applyFont="1"/>
    <xf numFmtId="165" fontId="0" fillId="0" borderId="0" xfId="0" applyNumberFormat="1"/>
    <xf numFmtId="165" fontId="0" fillId="4" borderId="0" xfId="0" applyNumberFormat="1" applyFill="1"/>
    <xf numFmtId="0" fontId="6" fillId="4" borderId="0" xfId="0" applyFont="1" applyFill="1" applyAlignment="1">
      <alignment horizontal="right"/>
    </xf>
    <xf numFmtId="0" fontId="6" fillId="0" borderId="0" xfId="0" applyFont="1" applyAlignment="1">
      <alignment horizontal="right"/>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165" fontId="3" fillId="4" borderId="0" xfId="0" applyNumberFormat="1" applyFont="1" applyFill="1" applyAlignment="1">
      <alignment horizontal="center" vertical="center" wrapText="1"/>
    </xf>
    <xf numFmtId="0" fontId="19" fillId="5" borderId="3" xfId="0" applyFont="1" applyFill="1" applyBorder="1" applyAlignment="1">
      <alignment wrapText="1"/>
    </xf>
    <xf numFmtId="0" fontId="4" fillId="5" borderId="3" xfId="0" applyFont="1" applyFill="1" applyBorder="1"/>
    <xf numFmtId="165" fontId="4" fillId="5" borderId="3" xfId="0" applyNumberFormat="1" applyFont="1" applyFill="1" applyBorder="1"/>
    <xf numFmtId="166" fontId="5" fillId="5" borderId="3" xfId="0" applyNumberFormat="1" applyFont="1" applyFill="1" applyBorder="1"/>
    <xf numFmtId="166" fontId="5" fillId="4" borderId="0" xfId="0" applyNumberFormat="1" applyFont="1" applyFill="1"/>
    <xf numFmtId="0" fontId="0" fillId="3" borderId="2" xfId="0" applyFont="1" applyFill="1" applyBorder="1" applyAlignment="1">
      <alignment horizontal="left"/>
    </xf>
    <xf numFmtId="9" fontId="0" fillId="3" borderId="2" xfId="0" applyNumberFormat="1" applyFont="1" applyFill="1" applyBorder="1" applyAlignment="1">
      <alignment horizontal="center"/>
    </xf>
    <xf numFmtId="0" fontId="0" fillId="4" borderId="2" xfId="0" applyFont="1" applyFill="1" applyBorder="1" applyAlignment="1">
      <alignment horizontal="center"/>
    </xf>
    <xf numFmtId="0" fontId="0" fillId="3" borderId="2" xfId="0" applyFont="1" applyFill="1" applyBorder="1" applyAlignment="1">
      <alignment horizontal="center"/>
    </xf>
    <xf numFmtId="0" fontId="0" fillId="4" borderId="7" xfId="0" applyFont="1" applyFill="1" applyBorder="1" applyAlignment="1">
      <alignment horizontal="center"/>
    </xf>
    <xf numFmtId="166" fontId="0" fillId="3" borderId="2" xfId="20" applyNumberFormat="1" applyFont="1" applyFill="1" applyBorder="1" applyAlignment="1" applyProtection="1">
      <alignment horizontal="center"/>
      <protection/>
    </xf>
    <xf numFmtId="166" fontId="0" fillId="0" borderId="2" xfId="20" applyNumberFormat="1" applyFont="1" applyBorder="1" applyAlignment="1" applyProtection="1">
      <alignment horizontal="right"/>
      <protection/>
    </xf>
    <xf numFmtId="166" fontId="0" fillId="4" borderId="0" xfId="20" applyNumberFormat="1" applyFont="1" applyFill="1" applyBorder="1" applyAlignment="1" applyProtection="1">
      <alignment horizontal="right"/>
      <protection/>
    </xf>
    <xf numFmtId="166" fontId="0" fillId="0" borderId="2" xfId="20" applyNumberFormat="1" applyFont="1" applyBorder="1" applyAlignment="1" applyProtection="1">
      <alignment horizontal="right" vertical="top"/>
      <protection/>
    </xf>
    <xf numFmtId="0" fontId="0" fillId="3" borderId="2" xfId="0" applyFont="1" applyFill="1" applyBorder="1" applyAlignment="1">
      <alignment horizontal="right" vertical="top"/>
    </xf>
    <xf numFmtId="0" fontId="0" fillId="3" borderId="2" xfId="0" applyFont="1" applyFill="1" applyBorder="1" applyAlignment="1">
      <alignment horizontal="center" vertical="top"/>
    </xf>
    <xf numFmtId="166" fontId="0" fillId="3" borderId="0" xfId="20" applyNumberFormat="1" applyFont="1" applyFill="1" applyBorder="1" applyAlignment="1" applyProtection="1">
      <alignment horizontal="center" vertical="top"/>
      <protection/>
    </xf>
    <xf numFmtId="166" fontId="0" fillId="4" borderId="8" xfId="20" applyNumberFormat="1" applyFont="1" applyFill="1" applyBorder="1" applyAlignment="1" applyProtection="1">
      <alignment horizontal="right"/>
      <protection/>
    </xf>
    <xf numFmtId="0" fontId="0" fillId="0" borderId="9" xfId="0" applyBorder="1"/>
    <xf numFmtId="0" fontId="19" fillId="5" borderId="2" xfId="0" applyFont="1" applyFill="1" applyBorder="1"/>
    <xf numFmtId="0" fontId="4" fillId="5" borderId="2" xfId="0" applyFont="1" applyFill="1" applyBorder="1" applyAlignment="1">
      <alignment horizontal="center"/>
    </xf>
    <xf numFmtId="165" fontId="4" fillId="5" borderId="2" xfId="20" applyNumberFormat="1" applyFont="1" applyFill="1" applyBorder="1" applyAlignment="1" applyProtection="1">
      <alignment horizontal="center"/>
      <protection/>
    </xf>
    <xf numFmtId="166" fontId="5" fillId="5" borderId="2" xfId="20" applyNumberFormat="1" applyFont="1" applyFill="1" applyBorder="1" applyAlignment="1" applyProtection="1">
      <alignment/>
      <protection/>
    </xf>
    <xf numFmtId="166" fontId="5" fillId="4" borderId="10" xfId="20" applyNumberFormat="1" applyFont="1" applyFill="1" applyBorder="1" applyAlignment="1" applyProtection="1">
      <alignment/>
      <protection/>
    </xf>
    <xf numFmtId="1" fontId="0" fillId="3" borderId="2" xfId="21" applyNumberFormat="1" applyFont="1" applyFill="1" applyBorder="1" applyAlignment="1" applyProtection="1">
      <alignment horizontal="center"/>
      <protection/>
    </xf>
    <xf numFmtId="166" fontId="0" fillId="4" borderId="11" xfId="20" applyNumberFormat="1" applyFont="1" applyFill="1" applyBorder="1" applyAlignment="1" applyProtection="1">
      <alignment horizontal="right"/>
      <protection/>
    </xf>
    <xf numFmtId="0" fontId="0" fillId="3" borderId="2" xfId="0" applyFont="1" applyFill="1" applyBorder="1" applyAlignment="1">
      <alignment horizontal="left" wrapText="1"/>
    </xf>
    <xf numFmtId="0" fontId="0" fillId="3" borderId="2" xfId="0" applyFont="1" applyFill="1" applyBorder="1" applyAlignment="1">
      <alignment horizontal="right"/>
    </xf>
    <xf numFmtId="0" fontId="2" fillId="3" borderId="2" xfId="0" applyFont="1" applyFill="1" applyBorder="1" applyAlignment="1">
      <alignment horizontal="right"/>
    </xf>
    <xf numFmtId="1" fontId="2" fillId="3" borderId="2" xfId="21" applyNumberFormat="1" applyFont="1" applyFill="1" applyBorder="1" applyAlignment="1" applyProtection="1">
      <alignment horizontal="center"/>
      <protection/>
    </xf>
    <xf numFmtId="166" fontId="2" fillId="3" borderId="2" xfId="20" applyNumberFormat="1" applyFont="1" applyFill="1" applyBorder="1" applyAlignment="1" applyProtection="1">
      <alignment horizontal="center"/>
      <protection/>
    </xf>
    <xf numFmtId="0" fontId="0" fillId="3" borderId="2" xfId="0" applyFont="1" applyFill="1" applyBorder="1" applyAlignment="1">
      <alignment horizontal="left" vertical="top"/>
    </xf>
    <xf numFmtId="166" fontId="0" fillId="3" borderId="2" xfId="20" applyNumberFormat="1" applyFont="1" applyFill="1" applyBorder="1" applyAlignment="1" applyProtection="1">
      <alignment horizontal="center" vertical="top"/>
      <protection/>
    </xf>
    <xf numFmtId="166" fontId="0" fillId="4" borderId="11" xfId="20" applyNumberFormat="1" applyFont="1" applyFill="1" applyBorder="1" applyAlignment="1" applyProtection="1">
      <alignment horizontal="right" vertical="top"/>
      <protection/>
    </xf>
    <xf numFmtId="166" fontId="0" fillId="4" borderId="8" xfId="20" applyNumberFormat="1" applyFont="1" applyFill="1" applyBorder="1" applyAlignment="1" applyProtection="1">
      <alignment horizontal="right" vertical="top"/>
      <protection/>
    </xf>
    <xf numFmtId="0" fontId="20" fillId="0" borderId="3" xfId="22" applyFont="1" applyBorder="1" applyAlignment="1">
      <alignment vertical="center" wrapText="1"/>
      <protection/>
    </xf>
    <xf numFmtId="0" fontId="9" fillId="4" borderId="0" xfId="0" applyFont="1" applyFill="1" applyAlignment="1">
      <alignment wrapText="1"/>
    </xf>
    <xf numFmtId="0" fontId="8" fillId="4" borderId="0" xfId="0" applyFont="1" applyFill="1"/>
    <xf numFmtId="10" fontId="2" fillId="4" borderId="0" xfId="21" applyNumberFormat="1" applyFont="1" applyFill="1" applyBorder="1" applyAlignment="1" applyProtection="1">
      <alignment horizontal="center" vertical="center"/>
      <protection/>
    </xf>
    <xf numFmtId="0" fontId="0" fillId="0" borderId="3" xfId="0" applyFont="1" applyBorder="1" applyAlignment="1">
      <alignment horizontal="center" vertical="center"/>
    </xf>
    <xf numFmtId="165" fontId="0" fillId="4" borderId="0" xfId="20" applyNumberFormat="1" applyFont="1" applyFill="1" applyBorder="1" applyAlignment="1" applyProtection="1">
      <alignment horizontal="center" vertical="center"/>
      <protection/>
    </xf>
    <xf numFmtId="166" fontId="9" fillId="4" borderId="0" xfId="20" applyNumberFormat="1" applyFont="1" applyFill="1" applyBorder="1" applyAlignment="1" applyProtection="1">
      <alignment horizontal="right"/>
      <protection/>
    </xf>
    <xf numFmtId="0" fontId="0" fillId="4" borderId="0" xfId="0" applyFill="1" applyAlignment="1">
      <alignment horizontal="center" vertical="center"/>
    </xf>
    <xf numFmtId="9" fontId="15" fillId="4" borderId="12" xfId="21" applyFont="1" applyFill="1" applyBorder="1" applyAlignment="1" applyProtection="1">
      <alignment horizontal="center" vertical="center"/>
      <protection/>
    </xf>
    <xf numFmtId="0" fontId="0" fillId="0" borderId="12" xfId="0" applyBorder="1"/>
    <xf numFmtId="0" fontId="19" fillId="5" borderId="13" xfId="0" applyFont="1" applyFill="1" applyBorder="1"/>
    <xf numFmtId="0" fontId="4" fillId="5" borderId="13" xfId="0" applyFont="1" applyFill="1" applyBorder="1" applyAlignment="1">
      <alignment horizontal="center"/>
    </xf>
    <xf numFmtId="10" fontId="4" fillId="5" borderId="13" xfId="0" applyNumberFormat="1" applyFont="1" applyFill="1" applyBorder="1" applyAlignment="1">
      <alignment horizontal="center"/>
    </xf>
    <xf numFmtId="165" fontId="4" fillId="5" borderId="13" xfId="20" applyNumberFormat="1" applyFont="1" applyFill="1" applyBorder="1" applyAlignment="1" applyProtection="1">
      <alignment horizontal="center"/>
      <protection/>
    </xf>
    <xf numFmtId="165" fontId="5" fillId="5" borderId="13" xfId="20" applyNumberFormat="1" applyFont="1" applyFill="1" applyBorder="1" applyAlignment="1" applyProtection="1">
      <alignment/>
      <protection/>
    </xf>
    <xf numFmtId="166" fontId="5" fillId="5" borderId="13" xfId="20" applyNumberFormat="1" applyFont="1" applyFill="1" applyBorder="1" applyAlignment="1" applyProtection="1">
      <alignment/>
      <protection/>
    </xf>
    <xf numFmtId="9" fontId="5" fillId="5" borderId="11" xfId="21" applyFont="1" applyFill="1" applyBorder="1" applyAlignment="1" applyProtection="1">
      <alignment/>
      <protection/>
    </xf>
    <xf numFmtId="0" fontId="0" fillId="3" borderId="3" xfId="0" applyFont="1" applyFill="1" applyBorder="1" applyAlignment="1">
      <alignment horizontal="right" vertical="top"/>
    </xf>
    <xf numFmtId="0" fontId="0" fillId="0" borderId="3" xfId="0" applyFont="1" applyBorder="1" applyAlignment="1">
      <alignment horizontal="center" vertical="top"/>
    </xf>
    <xf numFmtId="10" fontId="2" fillId="3" borderId="3" xfId="21" applyNumberFormat="1" applyFont="1" applyFill="1" applyBorder="1" applyAlignment="1" applyProtection="1">
      <alignment horizontal="center"/>
      <protection/>
    </xf>
    <xf numFmtId="166" fontId="0" fillId="3" borderId="3" xfId="20" applyNumberFormat="1" applyFont="1" applyFill="1" applyBorder="1" applyAlignment="1" applyProtection="1">
      <alignment horizontal="center" vertical="top"/>
      <protection/>
    </xf>
    <xf numFmtId="166" fontId="0" fillId="2" borderId="3" xfId="20" applyNumberFormat="1" applyFont="1" applyFill="1" applyBorder="1" applyAlignment="1" applyProtection="1">
      <alignment horizontal="right" vertical="top"/>
      <protection/>
    </xf>
    <xf numFmtId="166" fontId="0" fillId="0" borderId="14" xfId="20" applyNumberFormat="1" applyFont="1" applyBorder="1" applyAlignment="1" applyProtection="1">
      <alignment horizontal="right" vertical="top"/>
      <protection/>
    </xf>
    <xf numFmtId="9" fontId="0" fillId="4" borderId="2" xfId="21" applyFont="1" applyFill="1" applyBorder="1" applyAlignment="1" applyProtection="1">
      <alignment horizontal="right" vertical="top"/>
      <protection/>
    </xf>
    <xf numFmtId="0" fontId="0" fillId="3" borderId="0" xfId="0" applyFont="1" applyFill="1" applyAlignment="1">
      <alignment horizontal="right" vertical="top"/>
    </xf>
    <xf numFmtId="0" fontId="0" fillId="0" borderId="0" xfId="0" applyFont="1" applyAlignment="1">
      <alignment horizontal="center" vertical="top"/>
    </xf>
    <xf numFmtId="0" fontId="0" fillId="0" borderId="0" xfId="0" applyFont="1" applyAlignment="1">
      <alignment horizontal="center" vertical="center"/>
    </xf>
    <xf numFmtId="166" fontId="0" fillId="2" borderId="0" xfId="20" applyNumberFormat="1" applyFont="1" applyFill="1" applyBorder="1" applyAlignment="1" applyProtection="1">
      <alignment horizontal="right" vertical="top"/>
      <protection/>
    </xf>
    <xf numFmtId="166" fontId="0" fillId="0" borderId="10" xfId="20" applyNumberFormat="1" applyFont="1" applyBorder="1" applyAlignment="1" applyProtection="1">
      <alignment horizontal="right" vertical="top"/>
      <protection/>
    </xf>
    <xf numFmtId="9" fontId="0" fillId="4" borderId="15" xfId="21" applyFont="1" applyFill="1" applyBorder="1" applyAlignment="1" applyProtection="1">
      <alignment horizontal="right" vertical="top"/>
      <protection/>
    </xf>
    <xf numFmtId="0" fontId="9" fillId="2" borderId="0" xfId="0" applyFont="1" applyFill="1"/>
    <xf numFmtId="0" fontId="8" fillId="2" borderId="0" xfId="0" applyFont="1" applyFill="1"/>
    <xf numFmtId="165" fontId="8" fillId="2" borderId="0" xfId="20" applyNumberFormat="1" applyFont="1" applyFill="1" applyBorder="1" applyAlignment="1" applyProtection="1">
      <alignment/>
      <protection/>
    </xf>
    <xf numFmtId="9" fontId="9" fillId="2" borderId="13" xfId="21" applyFont="1" applyFill="1" applyBorder="1" applyAlignment="1" applyProtection="1">
      <alignment horizontal="right"/>
      <protection/>
    </xf>
    <xf numFmtId="0" fontId="0" fillId="0" borderId="16" xfId="0" applyBorder="1"/>
    <xf numFmtId="0" fontId="22" fillId="0" borderId="0" xfId="0" applyFont="1" applyAlignment="1">
      <alignment vertical="center"/>
    </xf>
    <xf numFmtId="0" fontId="25" fillId="4" borderId="0" xfId="0" applyFont="1" applyFill="1" applyAlignment="1">
      <alignment horizontal="left"/>
    </xf>
    <xf numFmtId="0" fontId="16" fillId="4" borderId="0" xfId="0" applyFont="1" applyFill="1" applyAlignment="1">
      <alignment horizontal="left" wrapText="1"/>
    </xf>
    <xf numFmtId="0" fontId="17" fillId="4" borderId="0" xfId="0" applyFont="1" applyFill="1" applyAlignment="1">
      <alignment horizontal="left" vertical="center" wrapText="1"/>
    </xf>
    <xf numFmtId="0" fontId="17" fillId="4" borderId="0" xfId="0" applyFont="1" applyFill="1" applyAlignment="1">
      <alignment horizontal="left" vertical="center"/>
    </xf>
    <xf numFmtId="4" fontId="17" fillId="4" borderId="0" xfId="0" applyNumberFormat="1" applyFont="1" applyFill="1" applyAlignment="1">
      <alignment horizontal="left" vertical="center"/>
    </xf>
    <xf numFmtId="0" fontId="12" fillId="0" borderId="0" xfId="0" applyFont="1" applyAlignment="1">
      <alignment vertical="center" wrapText="1"/>
    </xf>
    <xf numFmtId="0" fontId="13" fillId="0" borderId="0" xfId="0" applyFont="1" applyAlignment="1">
      <alignment vertical="center"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165" fontId="3" fillId="0" borderId="0" xfId="0" applyNumberFormat="1" applyFont="1" applyAlignment="1">
      <alignment horizontal="center" vertical="center" wrapText="1"/>
    </xf>
    <xf numFmtId="0" fontId="28" fillId="5" borderId="3" xfId="0" applyFont="1" applyFill="1" applyBorder="1" applyAlignment="1">
      <alignment wrapText="1"/>
    </xf>
    <xf numFmtId="166" fontId="31" fillId="5" borderId="3" xfId="0" applyNumberFormat="1" applyFont="1" applyFill="1" applyBorder="1"/>
    <xf numFmtId="166" fontId="31" fillId="0" borderId="0" xfId="0" applyNumberFormat="1" applyFont="1"/>
    <xf numFmtId="0" fontId="0" fillId="0" borderId="15" xfId="0" applyBorder="1"/>
    <xf numFmtId="0" fontId="0" fillId="0" borderId="2" xfId="0" applyFont="1" applyBorder="1" applyAlignment="1">
      <alignment horizontal="center"/>
    </xf>
    <xf numFmtId="0" fontId="0" fillId="0" borderId="7" xfId="0" applyFont="1" applyBorder="1" applyAlignment="1">
      <alignment horizontal="center"/>
    </xf>
    <xf numFmtId="166" fontId="0" fillId="0" borderId="0" xfId="20" applyNumberFormat="1" applyFont="1" applyFill="1" applyBorder="1" applyAlignment="1" applyProtection="1">
      <alignment horizontal="right"/>
      <protection/>
    </xf>
    <xf numFmtId="0" fontId="30" fillId="5" borderId="2" xfId="0" applyFont="1" applyFill="1" applyBorder="1" applyAlignment="1">
      <alignment horizontal="center"/>
    </xf>
    <xf numFmtId="165" fontId="30" fillId="5" borderId="2" xfId="20" applyNumberFormat="1" applyFont="1" applyFill="1" applyBorder="1" applyAlignment="1" applyProtection="1">
      <alignment horizontal="center"/>
      <protection/>
    </xf>
    <xf numFmtId="166" fontId="31" fillId="5" borderId="2" xfId="20" applyNumberFormat="1" applyFont="1" applyFill="1" applyBorder="1" applyAlignment="1" applyProtection="1">
      <alignment/>
      <protection/>
    </xf>
    <xf numFmtId="166" fontId="31" fillId="0" borderId="0" xfId="20" applyNumberFormat="1" applyFont="1" applyFill="1" applyBorder="1" applyAlignment="1" applyProtection="1">
      <alignment/>
      <protection/>
    </xf>
    <xf numFmtId="0" fontId="28" fillId="5" borderId="2" xfId="0" applyFont="1" applyFill="1" applyBorder="1"/>
    <xf numFmtId="166" fontId="0" fillId="0" borderId="0" xfId="20" applyNumberFormat="1" applyFont="1" applyFill="1" applyBorder="1" applyAlignment="1" applyProtection="1">
      <alignment horizontal="right" vertical="top"/>
      <protection/>
    </xf>
    <xf numFmtId="0" fontId="15" fillId="0" borderId="0" xfId="0" applyFont="1" applyAlignment="1">
      <alignment wrapText="1"/>
    </xf>
    <xf numFmtId="166" fontId="15" fillId="4" borderId="0" xfId="20" applyNumberFormat="1" applyFont="1" applyFill="1" applyBorder="1" applyAlignment="1" applyProtection="1">
      <alignment horizontal="right"/>
      <protection/>
    </xf>
    <xf numFmtId="165" fontId="31" fillId="5" borderId="13" xfId="20" applyNumberFormat="1" applyFont="1" applyFill="1" applyBorder="1" applyAlignment="1" applyProtection="1">
      <alignment/>
      <protection/>
    </xf>
    <xf numFmtId="166" fontId="31" fillId="5" borderId="16" xfId="20" applyNumberFormat="1" applyFont="1" applyFill="1" applyBorder="1" applyAlignment="1" applyProtection="1">
      <alignment/>
      <protection/>
    </xf>
    <xf numFmtId="166" fontId="0" fillId="0" borderId="0" xfId="20" applyNumberFormat="1" applyFont="1" applyBorder="1" applyAlignment="1" applyProtection="1">
      <alignment horizontal="right" vertical="top"/>
      <protection/>
    </xf>
    <xf numFmtId="0" fontId="25" fillId="0" borderId="0" xfId="0" applyFont="1" applyAlignment="1">
      <alignment vertical="center"/>
    </xf>
    <xf numFmtId="0" fontId="26" fillId="0" borderId="0" xfId="0" applyFont="1"/>
    <xf numFmtId="165" fontId="26" fillId="0" borderId="0" xfId="0" applyNumberFormat="1" applyFont="1"/>
    <xf numFmtId="0" fontId="21" fillId="0" borderId="0" xfId="0" applyFont="1"/>
    <xf numFmtId="0" fontId="25" fillId="4" borderId="0" xfId="0" applyFont="1" applyFill="1" applyAlignment="1">
      <alignment horizontal="left" wrapText="1"/>
    </xf>
    <xf numFmtId="0" fontId="3" fillId="0" borderId="0" xfId="0" applyFont="1"/>
    <xf numFmtId="0" fontId="27" fillId="0" borderId="0" xfId="0" applyFont="1" applyAlignment="1">
      <alignment horizontal="left" vertical="center" wrapText="1"/>
    </xf>
    <xf numFmtId="0" fontId="27" fillId="0" borderId="0" xfId="0" applyFont="1" applyAlignment="1">
      <alignment horizontal="left" vertical="center"/>
    </xf>
    <xf numFmtId="4" fontId="27" fillId="0" borderId="0" xfId="0" applyNumberFormat="1" applyFont="1" applyAlignment="1">
      <alignment horizontal="left" vertical="center"/>
    </xf>
    <xf numFmtId="9" fontId="0" fillId="3" borderId="2" xfId="0" applyNumberFormat="1" applyFont="1" applyFill="1" applyBorder="1" applyAlignment="1" applyProtection="1">
      <alignment horizontal="center"/>
      <protection locked="0"/>
    </xf>
    <xf numFmtId="1" fontId="0" fillId="3" borderId="2" xfId="21" applyNumberFormat="1" applyFont="1" applyFill="1" applyBorder="1" applyAlignment="1" applyProtection="1">
      <alignment horizontal="center"/>
      <protection locked="0"/>
    </xf>
    <xf numFmtId="1" fontId="2" fillId="3" borderId="2" xfId="21" applyNumberFormat="1" applyFont="1" applyFill="1" applyBorder="1" applyAlignment="1" applyProtection="1">
      <alignment horizontal="center"/>
      <protection locked="0"/>
    </xf>
    <xf numFmtId="0" fontId="0" fillId="3" borderId="2" xfId="0" applyFont="1" applyFill="1" applyBorder="1" applyAlignment="1" applyProtection="1">
      <alignment horizontal="center"/>
      <protection locked="0"/>
    </xf>
    <xf numFmtId="166" fontId="0" fillId="3" borderId="3" xfId="20" applyNumberFormat="1" applyFont="1" applyFill="1" applyBorder="1" applyAlignment="1" applyProtection="1">
      <alignment horizontal="center" vertical="top"/>
      <protection locked="0"/>
    </xf>
    <xf numFmtId="166" fontId="0" fillId="3" borderId="2" xfId="20" applyNumberFormat="1" applyFont="1" applyFill="1" applyBorder="1" applyAlignment="1" applyProtection="1">
      <alignment horizontal="center"/>
      <protection locked="0"/>
    </xf>
    <xf numFmtId="166" fontId="2" fillId="3" borderId="2" xfId="20" applyNumberFormat="1"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0" fillId="0" borderId="7" xfId="0" applyFont="1" applyBorder="1" applyAlignment="1">
      <alignment horizontal="center"/>
    </xf>
    <xf numFmtId="9" fontId="0" fillId="0" borderId="14" xfId="21" applyFont="1" applyFill="1" applyBorder="1" applyAlignment="1" applyProtection="1">
      <alignment horizontal="right" vertical="top"/>
      <protection/>
    </xf>
    <xf numFmtId="9" fontId="0" fillId="0" borderId="19" xfId="21" applyFont="1" applyFill="1" applyBorder="1" applyAlignment="1" applyProtection="1">
      <alignment horizontal="right" vertical="top"/>
      <protection/>
    </xf>
    <xf numFmtId="9" fontId="0" fillId="0" borderId="0" xfId="21" applyFont="1" applyFill="1" applyBorder="1" applyAlignment="1" applyProtection="1">
      <alignment horizontal="right" vertical="top"/>
      <protection/>
    </xf>
    <xf numFmtId="9" fontId="3" fillId="0" borderId="0" xfId="21" applyFont="1" applyAlignment="1">
      <alignment horizontal="center" vertical="center"/>
    </xf>
    <xf numFmtId="0" fontId="0" fillId="3" borderId="3" xfId="0" applyFont="1" applyFill="1" applyBorder="1" applyAlignment="1" applyProtection="1">
      <alignment horizontal="left" vertical="top"/>
      <protection locked="0"/>
    </xf>
    <xf numFmtId="0" fontId="0" fillId="3" borderId="10" xfId="0" applyFont="1" applyFill="1" applyBorder="1" applyAlignment="1" applyProtection="1">
      <alignment horizontal="left" vertical="top"/>
      <protection locked="0"/>
    </xf>
    <xf numFmtId="0" fontId="0" fillId="3" borderId="2" xfId="0" applyFont="1" applyFill="1" applyBorder="1" applyAlignment="1" applyProtection="1">
      <alignment horizontal="left" vertical="top"/>
      <protection locked="0"/>
    </xf>
    <xf numFmtId="0" fontId="0" fillId="3" borderId="0" xfId="0" applyFont="1" applyFill="1" applyAlignment="1" applyProtection="1">
      <alignment horizontal="left" vertical="top"/>
      <protection locked="0"/>
    </xf>
    <xf numFmtId="0" fontId="0" fillId="3"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9" fontId="15" fillId="2" borderId="0" xfId="21" applyFont="1" applyFill="1" applyBorder="1" applyAlignment="1" applyProtection="1">
      <alignment horizontal="right"/>
      <protection/>
    </xf>
    <xf numFmtId="0" fontId="0" fillId="0" borderId="7" xfId="0" applyFont="1" applyBorder="1" applyAlignment="1">
      <alignment horizontal="center"/>
    </xf>
    <xf numFmtId="0" fontId="0" fillId="0" borderId="7" xfId="0" applyFont="1" applyBorder="1" applyAlignment="1">
      <alignment horizontal="center" vertical="top"/>
    </xf>
    <xf numFmtId="0" fontId="0" fillId="0" borderId="19" xfId="0" applyFont="1" applyBorder="1" applyAlignment="1">
      <alignment horizontal="center" vertical="top"/>
    </xf>
    <xf numFmtId="0" fontId="0" fillId="0" borderId="15" xfId="0" applyFont="1" applyBorder="1" applyAlignment="1">
      <alignment horizontal="center" vertical="top"/>
    </xf>
    <xf numFmtId="0" fontId="0" fillId="0" borderId="7" xfId="0" applyFont="1" applyBorder="1" applyAlignment="1">
      <alignment horizontal="center"/>
    </xf>
    <xf numFmtId="0" fontId="0" fillId="0" borderId="19" xfId="0" applyFont="1" applyBorder="1" applyAlignment="1">
      <alignment horizontal="center"/>
    </xf>
    <xf numFmtId="0" fontId="0" fillId="0" borderId="15" xfId="0" applyFont="1" applyBorder="1" applyAlignment="1">
      <alignment horizontal="center"/>
    </xf>
    <xf numFmtId="0" fontId="25" fillId="0" borderId="0" xfId="0" applyFont="1" applyAlignment="1">
      <alignment horizontal="left" vertical="center" wrapText="1"/>
    </xf>
    <xf numFmtId="166" fontId="15" fillId="2" borderId="0" xfId="20" applyNumberFormat="1" applyFont="1" applyFill="1" applyBorder="1" applyAlignment="1" applyProtection="1">
      <alignment horizontal="center"/>
      <protection/>
    </xf>
    <xf numFmtId="7" fontId="15" fillId="2" borderId="0" xfId="20" applyNumberFormat="1" applyFont="1" applyFill="1" applyBorder="1" applyAlignment="1" applyProtection="1">
      <alignment horizontal="center" vertical="center" wrapText="1"/>
      <protection/>
    </xf>
    <xf numFmtId="7" fontId="15" fillId="2" borderId="18" xfId="20" applyNumberFormat="1" applyFont="1" applyFill="1" applyBorder="1" applyAlignment="1" applyProtection="1">
      <alignment horizontal="center" vertical="center" wrapText="1"/>
      <protection/>
    </xf>
    <xf numFmtId="0" fontId="10" fillId="0" borderId="18" xfId="0" applyFont="1" applyBorder="1" applyAlignment="1">
      <alignment horizontal="left" vertical="center"/>
    </xf>
    <xf numFmtId="9" fontId="0" fillId="3" borderId="18" xfId="0" applyNumberFormat="1" applyFont="1" applyFill="1" applyBorder="1" applyAlignment="1" applyProtection="1">
      <alignment horizontal="center"/>
      <protection locked="0"/>
    </xf>
    <xf numFmtId="0" fontId="0" fillId="6" borderId="14" xfId="0" applyFill="1" applyBorder="1" applyAlignment="1" quotePrefix="1">
      <alignment horizontal="center" vertical="center" wrapText="1"/>
    </xf>
    <xf numFmtId="0" fontId="0" fillId="0" borderId="7" xfId="0" applyBorder="1" applyAlignment="1">
      <alignment horizontal="center" vertical="center" wrapText="1"/>
    </xf>
    <xf numFmtId="0" fontId="0" fillId="0" borderId="19" xfId="0" applyFont="1" applyBorder="1" applyAlignment="1">
      <alignment horizontal="center" vertical="center"/>
    </xf>
    <xf numFmtId="0" fontId="0" fillId="4" borderId="7" xfId="0" applyFont="1" applyFill="1" applyBorder="1" applyAlignment="1">
      <alignment horizontal="center" vertical="top"/>
    </xf>
    <xf numFmtId="0" fontId="0" fillId="4" borderId="19" xfId="0" applyFont="1" applyFill="1" applyBorder="1" applyAlignment="1">
      <alignment horizontal="center" vertical="top"/>
    </xf>
    <xf numFmtId="0" fontId="0" fillId="4" borderId="15" xfId="0" applyFont="1" applyFill="1" applyBorder="1" applyAlignment="1">
      <alignment horizontal="center" vertical="top"/>
    </xf>
    <xf numFmtId="166" fontId="9" fillId="2" borderId="0" xfId="20" applyNumberFormat="1" applyFont="1" applyFill="1" applyBorder="1" applyAlignment="1" applyProtection="1">
      <alignment horizontal="center"/>
      <protection/>
    </xf>
    <xf numFmtId="0" fontId="20" fillId="4" borderId="13" xfId="22" applyFont="1" applyFill="1" applyBorder="1" applyAlignment="1">
      <alignment horizontal="left" vertical="center" wrapText="1"/>
      <protection/>
    </xf>
    <xf numFmtId="0" fontId="20" fillId="4" borderId="12" xfId="22" applyFont="1" applyFill="1" applyBorder="1" applyAlignment="1">
      <alignment horizontal="left" vertical="center" wrapText="1"/>
      <protection/>
    </xf>
    <xf numFmtId="0" fontId="20" fillId="4" borderId="14" xfId="22" applyFont="1" applyFill="1" applyBorder="1" applyAlignment="1">
      <alignment horizontal="left" vertical="center" wrapText="1"/>
      <protection/>
    </xf>
    <xf numFmtId="0" fontId="0" fillId="4" borderId="7" xfId="0" applyFont="1" applyFill="1" applyBorder="1" applyAlignment="1">
      <alignment horizontal="center"/>
    </xf>
    <xf numFmtId="0" fontId="0" fillId="4" borderId="19" xfId="0" applyFont="1" applyFill="1" applyBorder="1" applyAlignment="1">
      <alignment horizontal="center"/>
    </xf>
    <xf numFmtId="0" fontId="0" fillId="4" borderId="15" xfId="0" applyFont="1" applyFill="1" applyBorder="1" applyAlignment="1">
      <alignment horizontal="center"/>
    </xf>
    <xf numFmtId="0" fontId="20" fillId="0" borderId="10" xfId="22" applyFont="1" applyBorder="1" applyAlignment="1">
      <alignment horizontal="left" vertical="center" wrapText="1"/>
      <protection/>
    </xf>
    <xf numFmtId="0" fontId="20" fillId="0" borderId="11" xfId="22" applyFont="1" applyBorder="1" applyAlignment="1">
      <alignment horizontal="left" vertical="center" wrapText="1"/>
      <protection/>
    </xf>
    <xf numFmtId="0" fontId="20" fillId="4" borderId="3" xfId="22" applyFont="1" applyFill="1" applyBorder="1" applyAlignment="1">
      <alignment horizontal="left" vertical="center" wrapText="1"/>
      <protection/>
    </xf>
    <xf numFmtId="0" fontId="20" fillId="0" borderId="16" xfId="22" applyFont="1" applyBorder="1" applyAlignment="1">
      <alignment horizontal="left" vertical="center" wrapText="1"/>
      <protection/>
    </xf>
    <xf numFmtId="0" fontId="20" fillId="0" borderId="9" xfId="22" applyFont="1" applyBorder="1" applyAlignment="1">
      <alignment horizontal="left" vertical="center" wrapText="1"/>
      <protection/>
    </xf>
    <xf numFmtId="0" fontId="20" fillId="0" borderId="14" xfId="22" applyFont="1" applyBorder="1" applyAlignment="1">
      <alignment horizontal="left" vertical="center" wrapText="1"/>
      <protection/>
    </xf>
    <xf numFmtId="0" fontId="20" fillId="0" borderId="12" xfId="22" applyFont="1" applyBorder="1" applyAlignment="1">
      <alignment horizontal="left" vertical="center" wrapText="1"/>
      <protection/>
    </xf>
    <xf numFmtId="0" fontId="23" fillId="4" borderId="0" xfId="0" applyFont="1" applyFill="1" applyAlignment="1">
      <alignment horizontal="left" vertical="center" wrapText="1"/>
    </xf>
    <xf numFmtId="0" fontId="24" fillId="4" borderId="0" xfId="0" applyFont="1" applyFill="1" applyAlignment="1">
      <alignment horizontal="left" vertical="center" wrapText="1"/>
    </xf>
    <xf numFmtId="0" fontId="0" fillId="6" borderId="7" xfId="0" applyFill="1" applyBorder="1" applyAlignment="1" quotePrefix="1">
      <alignment horizontal="center" vertical="center" wrapText="1"/>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Komma" xfId="20" builtinId="3"/>
    <cellStyle name="Prozent" xfId="21" builtinId="5"/>
    <cellStyle name="Standard 2" xfId="22"/>
  </cellStyles>
  <dxfs count="5">
    <dxf>
      <font>
        <color theme="0" tint="-0.3499799966812134"/>
      </font>
      <fill>
        <patternFill>
          <bgColor theme="0" tint="-0.3499799966812134"/>
        </patternFill>
      </fill>
      <border>
        <left/>
        <right/>
        <top/>
        <bottom/>
      </border>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
      <font>
        <color theme="0" tint="-0.3499799966812134"/>
      </font>
      <fill>
        <patternFill>
          <bgColor theme="0" tint="-0.3499799966812134"/>
        </patternFill>
      </fill>
      <border>
        <left/>
        <right/>
        <top/>
        <bottom/>
      </border>
    </dxf>
    <dxf>
      <font>
        <color theme="0" tint="-0.24993999302387238"/>
      </font>
      <numFmt numFmtId="177" formatCode="0.00"/>
      <fill>
        <patternFill>
          <bgColor theme="0" tint="-0.2499399930238723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 /><Relationship Id="rId10" Type="http://schemas.openxmlformats.org/officeDocument/2006/relationships/calcChain" Target="calcChain.xml" /><Relationship Id="rId7" Type="http://schemas.openxmlformats.org/officeDocument/2006/relationships/customXml" Target="../customXml/item1.xml" /><Relationship Id="rId9" Type="http://schemas.openxmlformats.org/officeDocument/2006/relationships/customXml" Target="../customXml/item3.xml" /><Relationship Id="rId1" Type="http://schemas.openxmlformats.org/officeDocument/2006/relationships/theme" Target="theme/theme1.xml" /><Relationship Id="rId8" Type="http://schemas.openxmlformats.org/officeDocument/2006/relationships/customXml" Target="../customXml/item2.xml" /><Relationship Id="rId6" Type="http://schemas.openxmlformats.org/officeDocument/2006/relationships/sharedStrings" Target="sharedStrings.xml" /><Relationship Id="rId5" Type="http://schemas.openxmlformats.org/officeDocument/2006/relationships/worksheet" Target="worksheets/sheet2.xml" /><Relationship Id="rId2" Type="http://schemas.microsoft.com/office/2017/10/relationships/person" Target="persons/person.xml" /><Relationship Id="rId4" Type="http://schemas.openxmlformats.org/officeDocument/2006/relationships/worksheet" Target="worksheets/sheet1.xml" /></Relationships>
</file>

<file path=xl/drawings/_rels/vmlDrawing2.vml.rels><?xml version="1.0" encoding="UTF-8" standalone="yes"?><Relationships xmlns="http://schemas.openxmlformats.org/package/2006/relationships"><Relationship Id="rId1" Type="http://schemas.openxmlformats.org/officeDocument/2006/relationships/image" Target="../media/image1.jpeg" /></Relationships>
</file>

<file path=xl/drawings/_rels/vmlDrawing4.v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9</xdr:col>
      <xdr:colOff>96982</xdr:colOff>
      <xdr:row>2</xdr:row>
      <xdr:rowOff>62049</xdr:rowOff>
    </xdr:from>
    <xdr:to>
      <xdr:col>16</xdr:col>
      <xdr:colOff>69123</xdr:colOff>
      <xdr:row>138</xdr:row>
      <xdr:rowOff>62049</xdr:rowOff>
    </xdr:to>
    <xdr:sp>
      <xdr:nvSpPr>
        <xdr:cNvPr id="2" name="Textfeld 1">
          <a:extLst>
            <a:ext uri="{FF2B5EF4-FFF2-40B4-BE49-F238E27FC236}">
              <a16:creationId xmlns:a16="http://schemas.microsoft.com/office/drawing/2014/main" id="{afe28b6f-829b-4a97-81b5-facbf0c2b2e6}"/>
            </a:ext>
          </a:extLst>
        </xdr:cNvPr>
        <xdr:cNvSpPr txBox="1"/>
      </xdr:nvSpPr>
      <xdr:spPr>
        <a:xfrm>
          <a:off x="14982825" y="1333500"/>
          <a:ext cx="4238625" cy="8096250"/>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defTabSz="914400" fontAlgn="auto" indent="0" lvl="0" marL="0" marR="0" hangingPunct="1" eaLnBrk="1" latinLnBrk="0" rtl="0">
            <a:lnSpc>
              <a:spcPct val="100000"/>
            </a:lnSpc>
            <a:spcBef>
              <a:spcPts val="0"/>
            </a:spcBef>
            <a:spcAft>
              <a:spcPts val="0"/>
            </a:spcAft>
            <a:buClrTx/>
            <a:buSzTx/>
            <a:buFontTx/>
            <a:buNone/>
          </a:pPr>
          <a:r>
            <a:rPr lang="de-DE" sz="1400" b="1">
              <a:solidFill>
                <a:schemeClr val="tx1"/>
              </a:solidFill>
              <a:effectLst/>
              <a:latin typeface="+mn-lt"/>
              <a:ea typeface="+mn-ea"/>
              <a:cs typeface="+mn-cs"/>
            </a:rPr>
            <a:t>Specific basic notes</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add or change any coloumns. Please only add lines, if necessary!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Please do not change or delete any formular.</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coloumn F, please only add the costs per Unit. Please choose a correct unit and add the quantities in coloumns B and D accordingly. The formular would do the calculation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intended own contribution or third party financing, please contact a GIZ contract manager either way.</a:t>
          </a:r>
        </a:p>
        <a:p>
          <a:pPr defTabSz="914400" fontAlgn="auto" indent="0" lvl="0" marL="0" marR="0" hangingPunct="1" eaLnBrk="1" latinLnBrk="0" rtl="0">
            <a:lnSpc>
              <a:spcPct val="100000"/>
            </a:lnSpc>
            <a:spcBef>
              <a:spcPts val="0"/>
            </a:spcBef>
            <a:spcAft>
              <a:spcPts val="0"/>
            </a:spcAft>
            <a:buClrTx/>
            <a:buSzTx/>
            <a:buFontTx/>
            <a:buNone/>
          </a:pPr>
          <a:endParaRPr lang="de-DE" sz="1400">
            <a:solidFill>
              <a:schemeClr val="tx1"/>
            </a:solidFill>
            <a:effectLst/>
            <a:latin typeface="+mn-lt"/>
            <a:ea typeface="+mn-ea"/>
            <a:cs typeface="+mn-cs"/>
          </a:endParaRPr>
        </a:p>
        <a:p>
          <a:pPr defTabSz="914400" fontAlgn="auto" indent="0" lvl="0" marL="0" marR="0" hangingPunct="1" eaLnBrk="1" latinLnBrk="0" rtl="0">
            <a:lnSpc>
              <a:spcPct val="100000"/>
            </a:lnSpc>
            <a:spcBef>
              <a:spcPts val="0"/>
            </a:spcBef>
            <a:spcAft>
              <a:spcPts val="0"/>
            </a:spcAft>
            <a:buClrTx/>
            <a:buSzTx/>
            <a:buFontTx/>
            <a:buNone/>
          </a:pPr>
          <a:r>
            <a:rPr lang="de-DE" sz="1400">
              <a:solidFill>
                <a:schemeClr val="tx1"/>
              </a:solidFill>
              <a:effectLst/>
              <a:latin typeface="+mn-lt"/>
              <a:ea typeface="+mn-ea"/>
              <a:cs typeface="+mn-cs"/>
            </a:rPr>
            <a:t>In case of any questions, plase contact your GIZ contact person.</a:t>
          </a:r>
          <a:endParaRPr lang="de-DE" sz="1100">
            <a:solidFill>
              <a:schemeClr val="tx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s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s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Relationships xmlns="http://schemas.openxmlformats.org/package/2006/relationships"><Relationship Id="rId3" Type="http://schemas.openxmlformats.org/officeDocument/2006/relationships/drawing" Target="../drawings/drawing1.xml" /><Relationship Id="rId1" Type="http://schemas.openxmlformats.org/officeDocument/2006/relationships/comments" Target="../comments1.xml" /><Relationship Id="rId6" Type="http://schemas.openxmlformats.org/officeDocument/2006/relationships/printerSettings" Target="../printerSettings/printerSettings1.bin" /><Relationship Id="rId5" Type="http://schemas.openxmlformats.org/officeDocument/2006/relationships/vmlDrawing" Target="../drawings/vmlDrawing2.vml" /><Relationship Id="rId2" Type="http://schemas.microsoft.com/office/2017/10/relationships/threadedComment" Target="../threadedComments/threadedComments1.xml" /><Relationship Id="rId4" Type="http://schemas.openxmlformats.org/officeDocument/2006/relationships/vmlDrawing" Target="../drawings/vmlDrawing1.vml"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4" Type="http://schemas.openxmlformats.org/officeDocument/2006/relationships/vmlDrawing" Target="../drawings/vmlDrawing4.vml" /><Relationship Id="rId3" Type="http://schemas.openxmlformats.org/officeDocument/2006/relationships/vmlDrawing" Target="../drawings/vmlDrawing3.vml" /><Relationship Id="rId5" Type="http://schemas.openxmlformats.org/officeDocument/2006/relationships/printerSettings" Target="../printerSettings/printerSettings2.bin" /><Relationship Id="rId2" Type="http://schemas.microsoft.com/office/2017/10/relationships/threadedComment" Target="../threadedComments/threadedComment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outlineLevelRow="1"/>
  <cols>
    <col min="1" max="1" width="79.28571428571429" bestFit="1" customWidth="1"/>
    <col min="2" max="5" width="18" customWidth="1"/>
    <col min="6" max="7" width="18" style="6" customWidth="1"/>
    <col min="8" max="8" width="18" customWidth="1"/>
    <col min="9" max="9" width="18" style="6"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76</v>
      </c>
      <c r="I3" s="133"/>
    </row>
    <row r="6" spans="1:9"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customHeight="1" hidden="1" outlineLevel="1">
      <c r="A11" s="141"/>
      <c r="B11" s="126"/>
      <c r="C11" s="103" t="s">
        <v>20</v>
      </c>
      <c r="D11" s="2"/>
      <c r="E11" s="134" t="s">
        <v>21</v>
      </c>
      <c r="F11" s="131"/>
      <c r="G11" s="29">
        <f t="shared" si="0" ref="G11:G30">B11*D11*F11</f>
        <v>0</v>
      </c>
      <c r="H11" s="160"/>
      <c r="I11" s="105"/>
      <c r="J11" s="102"/>
    </row>
    <row r="12" spans="1:10" ht="12.75" customHeight="1" hidden="1" outlineLevel="1">
      <c r="A12" s="141"/>
      <c r="B12" s="126"/>
      <c r="C12" s="103" t="s">
        <v>20</v>
      </c>
      <c r="D12" s="2"/>
      <c r="E12" s="134" t="s">
        <v>21</v>
      </c>
      <c r="F12" s="131"/>
      <c r="G12" s="29">
        <f t="shared" si="0"/>
        <v>0</v>
      </c>
      <c r="H12" s="160"/>
      <c r="I12" s="105"/>
      <c r="J12" s="102"/>
    </row>
    <row r="13" spans="1:10" ht="12.75" customHeight="1" hidden="1" outlineLevel="1">
      <c r="A13" s="141"/>
      <c r="B13" s="126"/>
      <c r="C13" s="103" t="s">
        <v>20</v>
      </c>
      <c r="D13" s="2"/>
      <c r="E13" s="134" t="s">
        <v>21</v>
      </c>
      <c r="F13" s="131"/>
      <c r="G13" s="29">
        <f t="shared" si="0"/>
        <v>0</v>
      </c>
      <c r="H13" s="160"/>
      <c r="I13" s="105"/>
      <c r="J13" s="102"/>
    </row>
    <row r="14" spans="1:10" ht="12.75" customHeight="1" hidden="1" outlineLevel="1">
      <c r="A14" s="141"/>
      <c r="B14" s="126"/>
      <c r="C14" s="103" t="s">
        <v>20</v>
      </c>
      <c r="D14" s="2"/>
      <c r="E14" s="134" t="s">
        <v>21</v>
      </c>
      <c r="F14" s="131"/>
      <c r="G14" s="29">
        <f t="shared" si="0"/>
        <v>0</v>
      </c>
      <c r="H14" s="160"/>
      <c r="I14" s="105"/>
      <c r="J14" s="102"/>
    </row>
    <row r="15" spans="1:10" ht="12.75" customHeight="1" hidden="1" outlineLevel="1">
      <c r="A15" s="141"/>
      <c r="B15" s="126"/>
      <c r="C15" s="103" t="s">
        <v>20</v>
      </c>
      <c r="D15" s="2"/>
      <c r="E15" s="134" t="s">
        <v>21</v>
      </c>
      <c r="F15" s="131"/>
      <c r="G15" s="29">
        <f t="shared" si="0"/>
        <v>0</v>
      </c>
      <c r="H15" s="160"/>
      <c r="I15" s="105"/>
      <c r="J15" s="102"/>
    </row>
    <row r="16" spans="1:10" ht="12.75" customHeight="1" hidden="1" outlineLevel="1">
      <c r="A16" s="141"/>
      <c r="B16" s="126"/>
      <c r="C16" s="103" t="s">
        <v>20</v>
      </c>
      <c r="D16" s="2"/>
      <c r="E16" s="134" t="s">
        <v>21</v>
      </c>
      <c r="F16" s="131"/>
      <c r="G16" s="29">
        <f t="shared" si="0"/>
        <v>0</v>
      </c>
      <c r="H16" s="160"/>
      <c r="I16" s="105"/>
      <c r="J16" s="102"/>
    </row>
    <row r="17" spans="1:10" ht="12.75" customHeight="1" hidden="1" outlineLevel="1">
      <c r="A17" s="141"/>
      <c r="B17" s="126"/>
      <c r="C17" s="103" t="s">
        <v>20</v>
      </c>
      <c r="D17" s="2"/>
      <c r="E17" s="134" t="s">
        <v>21</v>
      </c>
      <c r="F17" s="131"/>
      <c r="G17" s="29">
        <f t="shared" si="0"/>
        <v>0</v>
      </c>
      <c r="H17" s="160"/>
      <c r="I17" s="105"/>
      <c r="J17" s="102"/>
    </row>
    <row r="18" spans="1:10" ht="12.75" customHeight="1" hidden="1" outlineLevel="1">
      <c r="A18" s="141"/>
      <c r="B18" s="126"/>
      <c r="C18" s="103" t="s">
        <v>20</v>
      </c>
      <c r="D18" s="2"/>
      <c r="E18" s="134" t="s">
        <v>21</v>
      </c>
      <c r="F18" s="131"/>
      <c r="G18" s="29">
        <f t="shared" si="0"/>
        <v>0</v>
      </c>
      <c r="H18" s="160"/>
      <c r="I18" s="105"/>
      <c r="J18" s="102"/>
    </row>
    <row r="19" spans="1:10" ht="12.75" customHeight="1" hidden="1" outlineLevel="1">
      <c r="A19" s="141"/>
      <c r="B19" s="126"/>
      <c r="C19" s="103" t="s">
        <v>20</v>
      </c>
      <c r="D19" s="2"/>
      <c r="E19" s="134" t="s">
        <v>21</v>
      </c>
      <c r="F19" s="131"/>
      <c r="G19" s="29">
        <f t="shared" si="0"/>
        <v>0</v>
      </c>
      <c r="H19" s="160"/>
      <c r="I19" s="105"/>
      <c r="J19" s="102"/>
    </row>
    <row r="20" spans="1:10" ht="12.75" customHeight="1" hidden="1" outlineLevel="1">
      <c r="A20" s="141"/>
      <c r="B20" s="126"/>
      <c r="C20" s="103" t="s">
        <v>20</v>
      </c>
      <c r="D20" s="2"/>
      <c r="E20" s="134" t="s">
        <v>21</v>
      </c>
      <c r="F20" s="131"/>
      <c r="G20" s="29">
        <f t="shared" si="0"/>
        <v>0</v>
      </c>
      <c r="H20" s="160"/>
      <c r="I20" s="105"/>
      <c r="J20" s="102"/>
    </row>
    <row r="21" spans="1:10" ht="12.75" customHeight="1" hidden="1" outlineLevel="1">
      <c r="A21" s="141"/>
      <c r="B21" s="126"/>
      <c r="C21" s="103" t="s">
        <v>20</v>
      </c>
      <c r="D21" s="2"/>
      <c r="E21" s="146" t="s">
        <v>21</v>
      </c>
      <c r="F21" s="131"/>
      <c r="G21" s="29">
        <f t="shared" si="0"/>
        <v>0</v>
      </c>
      <c r="H21" s="160"/>
      <c r="I21" s="105"/>
      <c r="J21" s="102"/>
    </row>
    <row r="22" spans="1:10" ht="12.75" customHeight="1" hidden="1" outlineLevel="1">
      <c r="A22" s="141"/>
      <c r="B22" s="126"/>
      <c r="C22" s="103" t="s">
        <v>20</v>
      </c>
      <c r="D22" s="2"/>
      <c r="E22" s="146" t="s">
        <v>21</v>
      </c>
      <c r="F22" s="131"/>
      <c r="G22" s="29">
        <f t="shared" si="0"/>
        <v>0</v>
      </c>
      <c r="H22" s="160"/>
      <c r="I22" s="105"/>
      <c r="J22" s="102"/>
    </row>
    <row r="23" spans="1:10" ht="12.75" customHeight="1" hidden="1" outlineLevel="1">
      <c r="A23" s="141"/>
      <c r="B23" s="126"/>
      <c r="C23" s="103" t="s">
        <v>20</v>
      </c>
      <c r="D23" s="2"/>
      <c r="E23" s="146" t="s">
        <v>21</v>
      </c>
      <c r="F23" s="131"/>
      <c r="G23" s="29">
        <f t="shared" si="0"/>
        <v>0</v>
      </c>
      <c r="H23" s="160"/>
      <c r="I23" s="105"/>
      <c r="J23" s="102"/>
    </row>
    <row r="24" spans="1:10" ht="12.75" customHeight="1" hidden="1" outlineLevel="1">
      <c r="A24" s="141"/>
      <c r="B24" s="126"/>
      <c r="C24" s="103" t="s">
        <v>20</v>
      </c>
      <c r="D24" s="2"/>
      <c r="E24" s="146" t="s">
        <v>21</v>
      </c>
      <c r="F24" s="131"/>
      <c r="G24" s="29">
        <f t="shared" si="0"/>
        <v>0</v>
      </c>
      <c r="H24" s="160"/>
      <c r="I24" s="105"/>
      <c r="J24" s="102"/>
    </row>
    <row r="25" spans="1:10" ht="12.75" customHeight="1" hidden="1" outlineLevel="1">
      <c r="A25" s="141"/>
      <c r="B25" s="126"/>
      <c r="C25" s="103" t="s">
        <v>20</v>
      </c>
      <c r="D25" s="2"/>
      <c r="E25" s="146" t="s">
        <v>21</v>
      </c>
      <c r="F25" s="131"/>
      <c r="G25" s="29">
        <f t="shared" si="0"/>
        <v>0</v>
      </c>
      <c r="H25" s="160"/>
      <c r="I25" s="105"/>
      <c r="J25" s="102"/>
    </row>
    <row r="26" spans="1:10" ht="12.75" customHeight="1" hidden="1" outlineLevel="1">
      <c r="A26" s="141"/>
      <c r="B26" s="126"/>
      <c r="C26" s="103" t="s">
        <v>20</v>
      </c>
      <c r="D26" s="2"/>
      <c r="E26" s="146" t="s">
        <v>21</v>
      </c>
      <c r="F26" s="131"/>
      <c r="G26" s="29">
        <f t="shared" si="0"/>
        <v>0</v>
      </c>
      <c r="H26" s="160"/>
      <c r="I26" s="105"/>
      <c r="J26" s="102"/>
    </row>
    <row r="27" spans="1:10" ht="12.75" customHeight="1" hidden="1" outlineLevel="1">
      <c r="A27" s="141"/>
      <c r="B27" s="126"/>
      <c r="C27" s="103" t="s">
        <v>20</v>
      </c>
      <c r="D27" s="2"/>
      <c r="E27" s="146" t="s">
        <v>21</v>
      </c>
      <c r="F27" s="131"/>
      <c r="G27" s="29">
        <f t="shared" si="0"/>
        <v>0</v>
      </c>
      <c r="H27" s="160"/>
      <c r="I27" s="105"/>
      <c r="J27" s="102"/>
    </row>
    <row r="28" spans="1:10" ht="12.75" customHeight="1" hidden="1" outlineLevel="1">
      <c r="A28" s="141"/>
      <c r="B28" s="126"/>
      <c r="C28" s="103" t="s">
        <v>20</v>
      </c>
      <c r="D28" s="2"/>
      <c r="E28" s="146" t="s">
        <v>21</v>
      </c>
      <c r="F28" s="131"/>
      <c r="G28" s="29">
        <f t="shared" si="0"/>
        <v>0</v>
      </c>
      <c r="H28" s="160"/>
      <c r="I28" s="105"/>
      <c r="J28" s="102"/>
    </row>
    <row r="29" spans="1:10" ht="12.75" customHeight="1" hidden="1" outlineLevel="1">
      <c r="A29" s="141"/>
      <c r="B29" s="126"/>
      <c r="C29" s="103" t="s">
        <v>20</v>
      </c>
      <c r="D29" s="2"/>
      <c r="E29" s="146" t="s">
        <v>21</v>
      </c>
      <c r="F29" s="131"/>
      <c r="G29" s="29">
        <f t="shared" si="0"/>
        <v>0</v>
      </c>
      <c r="H29" s="160"/>
      <c r="I29" s="105"/>
      <c r="J29" s="102"/>
    </row>
    <row r="30" spans="1:10" ht="12.75" customHeight="1" hidden="1" outlineLevel="1">
      <c r="A30" s="141"/>
      <c r="B30" s="126"/>
      <c r="C30" s="103" t="s">
        <v>20</v>
      </c>
      <c r="D30" s="2"/>
      <c r="E30" s="146" t="s">
        <v>21</v>
      </c>
      <c r="F30" s="131"/>
      <c r="G30" s="29">
        <f t="shared" si="0"/>
        <v>0</v>
      </c>
      <c r="H30" s="160"/>
      <c r="I30" s="105"/>
      <c r="J30" s="102"/>
    </row>
    <row r="31" spans="1:10" ht="13.5" customHeight="1" hidden="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si="1" ref="G35:G38">B35*F35</f>
        <v>0</v>
      </c>
      <c r="H35" s="160"/>
      <c r="I35" s="105"/>
      <c r="J35" s="102"/>
    </row>
    <row r="36" spans="1:10" ht="12.75" customHeight="1" hidden="1" outlineLevel="1">
      <c r="A36" s="144"/>
      <c r="B36" s="128"/>
      <c r="C36" s="150" t="s">
        <v>72</v>
      </c>
      <c r="D36" s="151"/>
      <c r="E36" s="152"/>
      <c r="F36" s="132"/>
      <c r="G36" s="27">
        <f t="shared" si="1"/>
        <v>0</v>
      </c>
      <c r="H36" s="160"/>
      <c r="I36" s="105"/>
      <c r="J36" s="102"/>
    </row>
    <row r="37" spans="1:10" ht="12.75" customHeight="1" hidden="1" outlineLevel="1">
      <c r="A37" s="144"/>
      <c r="B37" s="128"/>
      <c r="C37" s="150" t="s">
        <v>72</v>
      </c>
      <c r="D37" s="151"/>
      <c r="E37" s="152"/>
      <c r="F37" s="132"/>
      <c r="G37" s="27">
        <f t="shared" si="1"/>
        <v>0</v>
      </c>
      <c r="H37" s="160"/>
      <c r="I37" s="105"/>
      <c r="J37" s="102"/>
    </row>
    <row r="38" spans="1:10" ht="12.75" customHeight="1" hidden="1" outlineLevel="1">
      <c r="A38" s="144"/>
      <c r="B38" s="128"/>
      <c r="C38" s="150" t="s">
        <v>72</v>
      </c>
      <c r="D38" s="151"/>
      <c r="E38" s="152"/>
      <c r="F38" s="132"/>
      <c r="G38" s="27">
        <f t="shared" si="1"/>
        <v>0</v>
      </c>
      <c r="H38" s="160"/>
      <c r="I38" s="105"/>
      <c r="J38" s="102"/>
    </row>
    <row r="39" spans="1:10" ht="12.75" customHeight="1" hidden="1" outlineLevel="1">
      <c r="A39" s="144"/>
      <c r="B39" s="128"/>
      <c r="C39" s="150" t="s">
        <v>72</v>
      </c>
      <c r="D39" s="151"/>
      <c r="E39" s="152"/>
      <c r="F39" s="132"/>
      <c r="G39" s="27">
        <f t="shared" si="2" ref="G39:G41">B39*F39</f>
        <v>0</v>
      </c>
      <c r="H39" s="160"/>
      <c r="I39" s="105"/>
      <c r="J39" s="102"/>
    </row>
    <row r="40" spans="1:10" ht="12.75" customHeight="1" hidden="1" outlineLevel="1">
      <c r="A40" s="144"/>
      <c r="B40" s="128"/>
      <c r="C40" s="150" t="s">
        <v>72</v>
      </c>
      <c r="D40" s="151"/>
      <c r="E40" s="152"/>
      <c r="F40" s="132"/>
      <c r="G40" s="27">
        <f t="shared" si="2"/>
        <v>0</v>
      </c>
      <c r="H40" s="160"/>
      <c r="I40" s="105"/>
      <c r="J40" s="102"/>
    </row>
    <row r="41" spans="1:10" ht="12.75" customHeight="1" hidden="1" outlineLevel="1">
      <c r="A41" s="144"/>
      <c r="B41" s="128"/>
      <c r="C41" s="150" t="s">
        <v>72</v>
      </c>
      <c r="D41" s="151"/>
      <c r="E41" s="152"/>
      <c r="F41" s="132"/>
      <c r="G41" s="27">
        <f t="shared" si="2"/>
        <v>0</v>
      </c>
      <c r="H41" s="160"/>
      <c r="I41" s="105"/>
      <c r="J41" s="102"/>
    </row>
    <row r="42" spans="1:10" ht="12.75" customHeight="1" hidden="1" outlineLevel="1">
      <c r="A42" s="144"/>
      <c r="B42" s="128"/>
      <c r="C42" s="150" t="s">
        <v>72</v>
      </c>
      <c r="D42" s="151"/>
      <c r="E42" s="152"/>
      <c r="F42" s="132"/>
      <c r="G42" s="27">
        <f t="shared" si="3" ref="G42:G54">B42*F42</f>
        <v>0</v>
      </c>
      <c r="H42" s="160"/>
      <c r="I42" s="105"/>
      <c r="J42" s="102"/>
    </row>
    <row r="43" spans="1:10" ht="12.75" customHeight="1" hidden="1" outlineLevel="1">
      <c r="A43" s="144"/>
      <c r="B43" s="128"/>
      <c r="C43" s="150" t="s">
        <v>72</v>
      </c>
      <c r="D43" s="151"/>
      <c r="E43" s="152"/>
      <c r="F43" s="132"/>
      <c r="G43" s="27">
        <f t="shared" si="3"/>
        <v>0</v>
      </c>
      <c r="H43" s="160"/>
      <c r="I43" s="105"/>
      <c r="J43" s="102"/>
    </row>
    <row r="44" spans="1:10" ht="12.75" customHeight="1" hidden="1" outlineLevel="1">
      <c r="A44" s="144"/>
      <c r="B44" s="128"/>
      <c r="C44" s="150" t="s">
        <v>72</v>
      </c>
      <c r="D44" s="151"/>
      <c r="E44" s="152"/>
      <c r="F44" s="132"/>
      <c r="G44" s="27">
        <f t="shared" si="3"/>
        <v>0</v>
      </c>
      <c r="H44" s="160"/>
      <c r="I44" s="105"/>
      <c r="J44" s="102"/>
    </row>
    <row r="45" spans="1:10" ht="12.75" customHeight="1" hidden="1" outlineLevel="1">
      <c r="A45" s="144"/>
      <c r="B45" s="128"/>
      <c r="C45" s="150" t="s">
        <v>72</v>
      </c>
      <c r="D45" s="151"/>
      <c r="E45" s="152"/>
      <c r="F45" s="132"/>
      <c r="G45" s="27">
        <f t="shared" si="3"/>
        <v>0</v>
      </c>
      <c r="H45" s="160"/>
      <c r="I45" s="105"/>
      <c r="J45" s="102"/>
    </row>
    <row r="46" spans="1:10" ht="12.75" customHeight="1" hidden="1" outlineLevel="1">
      <c r="A46" s="144"/>
      <c r="B46" s="128"/>
      <c r="C46" s="150" t="s">
        <v>72</v>
      </c>
      <c r="D46" s="151"/>
      <c r="E46" s="152"/>
      <c r="F46" s="132"/>
      <c r="G46" s="27">
        <f t="shared" si="3"/>
        <v>0</v>
      </c>
      <c r="H46" s="160"/>
      <c r="I46" s="105"/>
      <c r="J46" s="102"/>
    </row>
    <row r="47" spans="1:10" ht="12.75" customHeight="1" hidden="1" outlineLevel="1">
      <c r="A47" s="144"/>
      <c r="B47" s="128"/>
      <c r="C47" s="150" t="s">
        <v>72</v>
      </c>
      <c r="D47" s="151"/>
      <c r="E47" s="152"/>
      <c r="F47" s="132"/>
      <c r="G47" s="27">
        <f t="shared" si="3"/>
        <v>0</v>
      </c>
      <c r="H47" s="160"/>
      <c r="I47" s="105"/>
      <c r="J47" s="102"/>
    </row>
    <row r="48" spans="1:10" ht="12.75" customHeight="1" hidden="1" outlineLevel="1">
      <c r="A48" s="144"/>
      <c r="B48" s="128"/>
      <c r="C48" s="150" t="s">
        <v>72</v>
      </c>
      <c r="D48" s="151"/>
      <c r="E48" s="152"/>
      <c r="F48" s="132"/>
      <c r="G48" s="27">
        <f t="shared" si="3"/>
        <v>0</v>
      </c>
      <c r="H48" s="160"/>
      <c r="I48" s="105"/>
      <c r="J48" s="102"/>
    </row>
    <row r="49" spans="1:10" ht="12.75" customHeight="1" hidden="1" outlineLevel="1">
      <c r="A49" s="144"/>
      <c r="B49" s="128"/>
      <c r="C49" s="150" t="s">
        <v>72</v>
      </c>
      <c r="D49" s="151"/>
      <c r="E49" s="152"/>
      <c r="F49" s="132"/>
      <c r="G49" s="27">
        <f t="shared" si="3"/>
        <v>0</v>
      </c>
      <c r="H49" s="160"/>
      <c r="I49" s="105"/>
      <c r="J49" s="102"/>
    </row>
    <row r="50" spans="1:10" ht="12.75" customHeight="1" hidden="1" outlineLevel="1">
      <c r="A50" s="144"/>
      <c r="B50" s="128"/>
      <c r="C50" s="150" t="s">
        <v>72</v>
      </c>
      <c r="D50" s="151"/>
      <c r="E50" s="152"/>
      <c r="F50" s="132"/>
      <c r="G50" s="27">
        <f t="shared" si="3"/>
        <v>0</v>
      </c>
      <c r="H50" s="160"/>
      <c r="I50" s="105"/>
      <c r="J50" s="102"/>
    </row>
    <row r="51" spans="1:10" ht="12.75" customHeight="1" hidden="1" outlineLevel="1">
      <c r="A51" s="144"/>
      <c r="B51" s="128"/>
      <c r="C51" s="150" t="s">
        <v>72</v>
      </c>
      <c r="D51" s="151"/>
      <c r="E51" s="152"/>
      <c r="F51" s="132"/>
      <c r="G51" s="27">
        <f t="shared" si="3"/>
        <v>0</v>
      </c>
      <c r="H51" s="160"/>
      <c r="I51" s="105"/>
      <c r="J51" s="102"/>
    </row>
    <row r="52" spans="1:10" ht="12.75" customHeight="1" hidden="1" outlineLevel="1">
      <c r="A52" s="144"/>
      <c r="B52" s="128"/>
      <c r="C52" s="150" t="s">
        <v>72</v>
      </c>
      <c r="D52" s="151"/>
      <c r="E52" s="152"/>
      <c r="F52" s="132"/>
      <c r="G52" s="27">
        <f t="shared" si="3"/>
        <v>0</v>
      </c>
      <c r="H52" s="160"/>
      <c r="I52" s="105"/>
      <c r="J52" s="102"/>
    </row>
    <row r="53" spans="1:10" ht="12.75" customHeight="1" hidden="1" outlineLevel="1">
      <c r="A53" s="144"/>
      <c r="B53" s="128"/>
      <c r="C53" s="150" t="s">
        <v>72</v>
      </c>
      <c r="D53" s="151"/>
      <c r="E53" s="152"/>
      <c r="F53" s="132"/>
      <c r="G53" s="27">
        <f t="shared" si="3"/>
        <v>0</v>
      </c>
      <c r="H53" s="160"/>
      <c r="I53" s="105"/>
      <c r="J53" s="102"/>
    </row>
    <row r="54" spans="1:10" ht="12.75" customHeight="1" hidden="1" outlineLevel="1">
      <c r="A54" s="144"/>
      <c r="B54" s="128"/>
      <c r="C54" s="150" t="s">
        <v>72</v>
      </c>
      <c r="D54" s="151"/>
      <c r="E54" s="152"/>
      <c r="F54" s="132"/>
      <c r="G54" s="27">
        <f t="shared" si="3"/>
        <v>0</v>
      </c>
      <c r="H54" s="160"/>
      <c r="I54" s="105"/>
      <c r="J54" s="102"/>
    </row>
    <row r="55" spans="1:10" ht="13.5" customHeight="1" hidden="1" outlineLevel="1">
      <c r="A55" s="144"/>
      <c r="B55" s="128"/>
      <c r="C55" s="150" t="s">
        <v>72</v>
      </c>
      <c r="D55" s="151"/>
      <c r="E55" s="152"/>
      <c r="F55" s="132"/>
      <c r="G55" s="27">
        <f t="shared" si="4" ref="G55">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si="5" ref="G59:G78">B59*F59</f>
        <v>0</v>
      </c>
      <c r="H59" s="160"/>
      <c r="I59" s="105"/>
      <c r="J59" s="102"/>
    </row>
    <row r="60" spans="1:10" ht="12.75" customHeight="1" hidden="1" outlineLevel="1">
      <c r="A60" s="143"/>
      <c r="B60" s="129"/>
      <c r="C60" s="147" t="s">
        <v>62</v>
      </c>
      <c r="D60" s="148"/>
      <c r="E60" s="149"/>
      <c r="F60" s="131"/>
      <c r="G60" s="27">
        <f t="shared" si="5"/>
        <v>0</v>
      </c>
      <c r="H60" s="160"/>
      <c r="I60" s="105"/>
      <c r="J60" s="102"/>
    </row>
    <row r="61" spans="1:10" ht="12.75" customHeight="1" hidden="1" outlineLevel="1">
      <c r="A61" s="143"/>
      <c r="B61" s="129"/>
      <c r="C61" s="147" t="s">
        <v>62</v>
      </c>
      <c r="D61" s="148"/>
      <c r="E61" s="149"/>
      <c r="F61" s="131"/>
      <c r="G61" s="27">
        <f t="shared" si="5"/>
        <v>0</v>
      </c>
      <c r="H61" s="160"/>
      <c r="I61" s="105"/>
      <c r="J61" s="102"/>
    </row>
    <row r="62" spans="1:10" ht="12.75" customHeight="1" hidden="1" outlineLevel="1">
      <c r="A62" s="143"/>
      <c r="B62" s="129"/>
      <c r="C62" s="147" t="s">
        <v>62</v>
      </c>
      <c r="D62" s="148"/>
      <c r="E62" s="149"/>
      <c r="F62" s="131"/>
      <c r="G62" s="27">
        <f t="shared" si="5"/>
        <v>0</v>
      </c>
      <c r="H62" s="160"/>
      <c r="I62" s="105"/>
      <c r="J62" s="102"/>
    </row>
    <row r="63" spans="1:10" ht="12.75" customHeight="1" hidden="1" outlineLevel="1">
      <c r="A63" s="143"/>
      <c r="B63" s="129"/>
      <c r="C63" s="147" t="s">
        <v>62</v>
      </c>
      <c r="D63" s="148"/>
      <c r="E63" s="149"/>
      <c r="F63" s="131"/>
      <c r="G63" s="27">
        <f t="shared" si="5"/>
        <v>0</v>
      </c>
      <c r="H63" s="160"/>
      <c r="I63" s="105"/>
      <c r="J63" s="102"/>
    </row>
    <row r="64" spans="1:10" ht="12.75" customHeight="1" hidden="1" outlineLevel="1">
      <c r="A64" s="143"/>
      <c r="B64" s="129"/>
      <c r="C64" s="147" t="s">
        <v>62</v>
      </c>
      <c r="D64" s="148"/>
      <c r="E64" s="149"/>
      <c r="F64" s="131"/>
      <c r="G64" s="27">
        <f t="shared" si="5"/>
        <v>0</v>
      </c>
      <c r="H64" s="160"/>
      <c r="I64" s="105"/>
      <c r="J64" s="102"/>
    </row>
    <row r="65" spans="1:10" ht="12.75" customHeight="1" hidden="1" outlineLevel="1">
      <c r="A65" s="143"/>
      <c r="B65" s="129"/>
      <c r="C65" s="147" t="s">
        <v>62</v>
      </c>
      <c r="D65" s="148"/>
      <c r="E65" s="149"/>
      <c r="F65" s="131"/>
      <c r="G65" s="27">
        <f t="shared" si="5"/>
        <v>0</v>
      </c>
      <c r="H65" s="160"/>
      <c r="I65" s="105"/>
      <c r="J65" s="102"/>
    </row>
    <row r="66" spans="1:10" ht="12.75" customHeight="1" hidden="1" outlineLevel="1">
      <c r="A66" s="143"/>
      <c r="B66" s="129"/>
      <c r="C66" s="147" t="s">
        <v>62</v>
      </c>
      <c r="D66" s="148"/>
      <c r="E66" s="149"/>
      <c r="F66" s="131"/>
      <c r="G66" s="27">
        <f t="shared" si="5"/>
        <v>0</v>
      </c>
      <c r="H66" s="160"/>
      <c r="I66" s="105"/>
      <c r="J66" s="102"/>
    </row>
    <row r="67" spans="1:10" ht="12.75" customHeight="1" hidden="1" outlineLevel="1">
      <c r="A67" s="143"/>
      <c r="B67" s="129"/>
      <c r="C67" s="147" t="s">
        <v>62</v>
      </c>
      <c r="D67" s="148"/>
      <c r="E67" s="149"/>
      <c r="F67" s="131"/>
      <c r="G67" s="27">
        <f t="shared" si="5"/>
        <v>0</v>
      </c>
      <c r="H67" s="160"/>
      <c r="I67" s="105"/>
      <c r="J67" s="102"/>
    </row>
    <row r="68" spans="1:10" ht="12.75" customHeight="1" hidden="1" outlineLevel="1">
      <c r="A68" s="143"/>
      <c r="B68" s="129"/>
      <c r="C68" s="147" t="s">
        <v>62</v>
      </c>
      <c r="D68" s="148"/>
      <c r="E68" s="149"/>
      <c r="F68" s="131"/>
      <c r="G68" s="27">
        <f t="shared" si="5"/>
        <v>0</v>
      </c>
      <c r="H68" s="160"/>
      <c r="I68" s="105"/>
      <c r="J68" s="102"/>
    </row>
    <row r="69" spans="1:10" ht="12.75" customHeight="1" hidden="1" outlineLevel="1">
      <c r="A69" s="143"/>
      <c r="B69" s="129"/>
      <c r="C69" s="147" t="s">
        <v>62</v>
      </c>
      <c r="D69" s="148"/>
      <c r="E69" s="149"/>
      <c r="F69" s="131"/>
      <c r="G69" s="27">
        <f t="shared" si="5"/>
        <v>0</v>
      </c>
      <c r="H69" s="160"/>
      <c r="I69" s="105"/>
      <c r="J69" s="102"/>
    </row>
    <row r="70" spans="1:10" ht="12.75" customHeight="1" hidden="1" outlineLevel="1">
      <c r="A70" s="143"/>
      <c r="B70" s="129"/>
      <c r="C70" s="147" t="s">
        <v>62</v>
      </c>
      <c r="D70" s="148"/>
      <c r="E70" s="149"/>
      <c r="F70" s="131"/>
      <c r="G70" s="27">
        <f t="shared" si="5"/>
        <v>0</v>
      </c>
      <c r="H70" s="160"/>
      <c r="I70" s="105"/>
      <c r="J70" s="102"/>
    </row>
    <row r="71" spans="1:10" ht="12.75" customHeight="1" hidden="1" outlineLevel="1">
      <c r="A71" s="143"/>
      <c r="B71" s="129"/>
      <c r="C71" s="147" t="s">
        <v>62</v>
      </c>
      <c r="D71" s="148"/>
      <c r="E71" s="149"/>
      <c r="F71" s="131"/>
      <c r="G71" s="27">
        <f t="shared" si="5"/>
        <v>0</v>
      </c>
      <c r="H71" s="160"/>
      <c r="I71" s="105"/>
      <c r="J71" s="102"/>
    </row>
    <row r="72" spans="1:10" ht="12.75" customHeight="1" hidden="1" outlineLevel="1">
      <c r="A72" s="143"/>
      <c r="B72" s="129"/>
      <c r="C72" s="147" t="s">
        <v>62</v>
      </c>
      <c r="D72" s="148"/>
      <c r="E72" s="149"/>
      <c r="F72" s="131"/>
      <c r="G72" s="27">
        <f t="shared" si="5"/>
        <v>0</v>
      </c>
      <c r="H72" s="160"/>
      <c r="I72" s="105"/>
      <c r="J72" s="102"/>
    </row>
    <row r="73" spans="1:10" ht="12.75" customHeight="1" hidden="1" outlineLevel="1">
      <c r="A73" s="143"/>
      <c r="B73" s="129"/>
      <c r="C73" s="147" t="s">
        <v>62</v>
      </c>
      <c r="D73" s="148"/>
      <c r="E73" s="149"/>
      <c r="F73" s="131"/>
      <c r="G73" s="27">
        <f t="shared" si="5"/>
        <v>0</v>
      </c>
      <c r="H73" s="160"/>
      <c r="I73" s="105"/>
      <c r="J73" s="102"/>
    </row>
    <row r="74" spans="1:10" ht="12.75" customHeight="1" hidden="1" outlineLevel="1">
      <c r="A74" s="143"/>
      <c r="B74" s="129"/>
      <c r="C74" s="147" t="s">
        <v>62</v>
      </c>
      <c r="D74" s="148"/>
      <c r="E74" s="149"/>
      <c r="F74" s="131"/>
      <c r="G74" s="27">
        <f t="shared" si="5"/>
        <v>0</v>
      </c>
      <c r="H74" s="160"/>
      <c r="I74" s="105"/>
      <c r="J74" s="102"/>
    </row>
    <row r="75" spans="1:10" ht="12.75" customHeight="1" hidden="1" outlineLevel="1">
      <c r="A75" s="143"/>
      <c r="B75" s="129"/>
      <c r="C75" s="147" t="s">
        <v>62</v>
      </c>
      <c r="D75" s="148"/>
      <c r="E75" s="149"/>
      <c r="F75" s="131"/>
      <c r="G75" s="27">
        <f t="shared" si="5"/>
        <v>0</v>
      </c>
      <c r="H75" s="160"/>
      <c r="I75" s="105"/>
      <c r="J75" s="102"/>
    </row>
    <row r="76" spans="1:10" ht="12.75" customHeight="1" hidden="1" outlineLevel="1">
      <c r="A76" s="143"/>
      <c r="B76" s="129"/>
      <c r="C76" s="147" t="s">
        <v>62</v>
      </c>
      <c r="D76" s="148"/>
      <c r="E76" s="149"/>
      <c r="F76" s="131"/>
      <c r="G76" s="27">
        <f t="shared" si="5"/>
        <v>0</v>
      </c>
      <c r="H76" s="160"/>
      <c r="I76" s="105"/>
      <c r="J76" s="102"/>
    </row>
    <row r="77" spans="1:10" ht="12.75" customHeight="1" hidden="1" outlineLevel="1">
      <c r="A77" s="143"/>
      <c r="B77" s="129"/>
      <c r="C77" s="147" t="s">
        <v>62</v>
      </c>
      <c r="D77" s="148"/>
      <c r="E77" s="149"/>
      <c r="F77" s="131"/>
      <c r="G77" s="27">
        <f t="shared" si="5"/>
        <v>0</v>
      </c>
      <c r="H77" s="160"/>
      <c r="I77" s="105"/>
      <c r="J77" s="102"/>
    </row>
    <row r="78" spans="1:10" ht="12.75" customHeight="1" hidden="1" outlineLevel="1">
      <c r="A78" s="143"/>
      <c r="B78" s="129"/>
      <c r="C78" s="147" t="s">
        <v>62</v>
      </c>
      <c r="D78" s="148"/>
      <c r="E78" s="149"/>
      <c r="F78" s="131"/>
      <c r="G78" s="27">
        <f t="shared" si="5"/>
        <v>0</v>
      </c>
      <c r="H78" s="160"/>
      <c r="I78" s="105"/>
      <c r="J78" s="102"/>
    </row>
    <row r="79" spans="1:10" ht="13.5" customHeight="1" hidden="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si="6" ref="G82:G91">B82*F82</f>
        <v>0</v>
      </c>
      <c r="H82" s="160"/>
      <c r="I82" s="111"/>
      <c r="J82" s="102"/>
    </row>
    <row r="83" spans="1:10" ht="12.75" customHeight="1">
      <c r="A83" s="141"/>
      <c r="B83" s="2"/>
      <c r="C83" s="147" t="s">
        <v>61</v>
      </c>
      <c r="D83" s="148"/>
      <c r="E83" s="149"/>
      <c r="F83" s="3"/>
      <c r="G83" s="29">
        <f t="shared" si="6"/>
        <v>0</v>
      </c>
      <c r="H83" s="160"/>
      <c r="I83" s="111"/>
      <c r="J83" s="102"/>
    </row>
    <row r="84" spans="1:10" ht="12.75" customHeight="1" hidden="1" outlineLevel="1">
      <c r="A84" s="141"/>
      <c r="B84" s="2"/>
      <c r="C84" s="147" t="s">
        <v>61</v>
      </c>
      <c r="D84" s="148"/>
      <c r="E84" s="149"/>
      <c r="F84" s="3"/>
      <c r="G84" s="29">
        <f t="shared" si="6"/>
        <v>0</v>
      </c>
      <c r="H84" s="160"/>
      <c r="I84" s="111"/>
      <c r="J84" s="102"/>
    </row>
    <row r="85" spans="1:10" ht="12.75" customHeight="1" hidden="1" outlineLevel="1">
      <c r="A85" s="141"/>
      <c r="B85" s="2"/>
      <c r="C85" s="147" t="s">
        <v>61</v>
      </c>
      <c r="D85" s="148"/>
      <c r="E85" s="149"/>
      <c r="F85" s="3"/>
      <c r="G85" s="29">
        <f t="shared" si="6"/>
        <v>0</v>
      </c>
      <c r="H85" s="160"/>
      <c r="I85" s="111"/>
      <c r="J85" s="102"/>
    </row>
    <row r="86" spans="1:10" ht="12.75" customHeight="1" hidden="1" outlineLevel="1">
      <c r="A86" s="141"/>
      <c r="B86" s="2"/>
      <c r="C86" s="147" t="s">
        <v>61</v>
      </c>
      <c r="D86" s="148"/>
      <c r="E86" s="149"/>
      <c r="F86" s="3"/>
      <c r="G86" s="29">
        <f t="shared" si="6"/>
        <v>0</v>
      </c>
      <c r="H86" s="160"/>
      <c r="I86" s="111"/>
      <c r="J86" s="102"/>
    </row>
    <row r="87" spans="1:10" ht="12.75" customHeight="1" hidden="1" outlineLevel="1">
      <c r="A87" s="141"/>
      <c r="B87" s="2"/>
      <c r="C87" s="147" t="s">
        <v>61</v>
      </c>
      <c r="D87" s="148"/>
      <c r="E87" s="149"/>
      <c r="F87" s="3"/>
      <c r="G87" s="29">
        <f t="shared" si="6"/>
        <v>0</v>
      </c>
      <c r="H87" s="160"/>
      <c r="I87" s="111"/>
      <c r="J87" s="102"/>
    </row>
    <row r="88" spans="1:10" ht="12.75" customHeight="1" hidden="1" outlineLevel="1">
      <c r="A88" s="141"/>
      <c r="B88" s="2"/>
      <c r="C88" s="147" t="s">
        <v>61</v>
      </c>
      <c r="D88" s="148"/>
      <c r="E88" s="149"/>
      <c r="F88" s="3"/>
      <c r="G88" s="29">
        <f t="shared" si="6"/>
        <v>0</v>
      </c>
      <c r="H88" s="160"/>
      <c r="I88" s="111"/>
      <c r="J88" s="102"/>
    </row>
    <row r="89" spans="1:10" ht="12.75" customHeight="1" hidden="1" outlineLevel="1">
      <c r="A89" s="141"/>
      <c r="B89" s="2"/>
      <c r="C89" s="147" t="s">
        <v>61</v>
      </c>
      <c r="D89" s="148"/>
      <c r="E89" s="149"/>
      <c r="F89" s="3"/>
      <c r="G89" s="29">
        <f t="shared" si="6"/>
        <v>0</v>
      </c>
      <c r="H89" s="160"/>
      <c r="I89" s="111"/>
      <c r="J89" s="102"/>
    </row>
    <row r="90" spans="1:10" ht="12.75" customHeight="1" hidden="1" outlineLevel="1">
      <c r="A90" s="141"/>
      <c r="B90" s="2"/>
      <c r="C90" s="147" t="s">
        <v>61</v>
      </c>
      <c r="D90" s="148"/>
      <c r="E90" s="149"/>
      <c r="F90" s="3"/>
      <c r="G90" s="29">
        <f t="shared" si="6"/>
        <v>0</v>
      </c>
      <c r="H90" s="160"/>
      <c r="I90" s="111"/>
      <c r="J90" s="102"/>
    </row>
    <row r="91" spans="1:10" ht="12.75" customHeight="1" hidden="1" outlineLevel="1">
      <c r="A91" s="141"/>
      <c r="B91" s="2"/>
      <c r="C91" s="147" t="s">
        <v>61</v>
      </c>
      <c r="D91" s="148"/>
      <c r="E91" s="149"/>
      <c r="F91" s="3"/>
      <c r="G91" s="29">
        <f t="shared" si="6"/>
        <v>0</v>
      </c>
      <c r="H91" s="160"/>
      <c r="I91" s="111"/>
      <c r="J91" s="102"/>
    </row>
    <row r="92" spans="1:10" ht="12.75" customHeight="1" hidden="1" outlineLevel="1">
      <c r="A92" s="141"/>
      <c r="B92" s="2"/>
      <c r="C92" s="147" t="s">
        <v>61</v>
      </c>
      <c r="D92" s="148"/>
      <c r="E92" s="149"/>
      <c r="F92" s="3"/>
      <c r="G92" s="29">
        <f>B92*F92</f>
        <v>0</v>
      </c>
      <c r="H92" s="160"/>
      <c r="I92" s="111"/>
      <c r="J92" s="102"/>
    </row>
    <row r="93" spans="1:10" ht="12.75" customHeight="1" hidden="1" outlineLevel="1">
      <c r="A93" s="141"/>
      <c r="B93" s="2"/>
      <c r="C93" s="147" t="s">
        <v>61</v>
      </c>
      <c r="D93" s="148"/>
      <c r="E93" s="149"/>
      <c r="F93" s="3"/>
      <c r="G93" s="29">
        <f t="shared" si="7" ref="G93:G102">B93*F93</f>
        <v>0</v>
      </c>
      <c r="H93" s="160"/>
      <c r="I93" s="111"/>
      <c r="J93" s="102"/>
    </row>
    <row r="94" spans="1:10" ht="12.75" customHeight="1" hidden="1" outlineLevel="1">
      <c r="A94" s="141"/>
      <c r="B94" s="2"/>
      <c r="C94" s="147" t="s">
        <v>61</v>
      </c>
      <c r="D94" s="148"/>
      <c r="E94" s="149"/>
      <c r="F94" s="3"/>
      <c r="G94" s="29">
        <f t="shared" si="7"/>
        <v>0</v>
      </c>
      <c r="H94" s="160"/>
      <c r="I94" s="111"/>
      <c r="J94" s="102"/>
    </row>
    <row r="95" spans="1:10" ht="12.75" customHeight="1" hidden="1" outlineLevel="1">
      <c r="A95" s="141"/>
      <c r="B95" s="2"/>
      <c r="C95" s="147" t="s">
        <v>61</v>
      </c>
      <c r="D95" s="148"/>
      <c r="E95" s="149"/>
      <c r="F95" s="3"/>
      <c r="G95" s="29">
        <f t="shared" si="7"/>
        <v>0</v>
      </c>
      <c r="H95" s="160"/>
      <c r="I95" s="111"/>
      <c r="J95" s="102"/>
    </row>
    <row r="96" spans="1:10" ht="12.75" customHeight="1" hidden="1" outlineLevel="1">
      <c r="A96" s="141"/>
      <c r="B96" s="2"/>
      <c r="C96" s="147" t="s">
        <v>61</v>
      </c>
      <c r="D96" s="148"/>
      <c r="E96" s="149"/>
      <c r="F96" s="3"/>
      <c r="G96" s="29">
        <f t="shared" si="7"/>
        <v>0</v>
      </c>
      <c r="H96" s="160"/>
      <c r="I96" s="111"/>
      <c r="J96" s="102"/>
    </row>
    <row r="97" spans="1:10" ht="12.75" customHeight="1" hidden="1" outlineLevel="1">
      <c r="A97" s="141"/>
      <c r="B97" s="2"/>
      <c r="C97" s="147" t="s">
        <v>61</v>
      </c>
      <c r="D97" s="148"/>
      <c r="E97" s="149"/>
      <c r="F97" s="3"/>
      <c r="G97" s="29">
        <f t="shared" si="7"/>
        <v>0</v>
      </c>
      <c r="H97" s="160"/>
      <c r="I97" s="111"/>
      <c r="J97" s="102"/>
    </row>
    <row r="98" spans="1:10" ht="12.75" customHeight="1" hidden="1" outlineLevel="1">
      <c r="A98" s="141"/>
      <c r="B98" s="2"/>
      <c r="C98" s="147" t="s">
        <v>61</v>
      </c>
      <c r="D98" s="148"/>
      <c r="E98" s="149"/>
      <c r="F98" s="3"/>
      <c r="G98" s="29">
        <f t="shared" si="7"/>
        <v>0</v>
      </c>
      <c r="H98" s="160"/>
      <c r="I98" s="111"/>
      <c r="J98" s="102"/>
    </row>
    <row r="99" spans="1:10" ht="12.75" customHeight="1" hidden="1" outlineLevel="1">
      <c r="A99" s="141"/>
      <c r="B99" s="2"/>
      <c r="C99" s="147" t="s">
        <v>61</v>
      </c>
      <c r="D99" s="148"/>
      <c r="E99" s="149"/>
      <c r="F99" s="3"/>
      <c r="G99" s="29">
        <f t="shared" si="7"/>
        <v>0</v>
      </c>
      <c r="H99" s="160"/>
      <c r="I99" s="111"/>
      <c r="J99" s="102"/>
    </row>
    <row r="100" spans="1:10" ht="12.75" customHeight="1" hidden="1" outlineLevel="1">
      <c r="A100" s="141"/>
      <c r="B100" s="2"/>
      <c r="C100" s="147" t="s">
        <v>61</v>
      </c>
      <c r="D100" s="148"/>
      <c r="E100" s="149"/>
      <c r="F100" s="3"/>
      <c r="G100" s="29">
        <f t="shared" si="7"/>
        <v>0</v>
      </c>
      <c r="H100" s="160"/>
      <c r="I100" s="111"/>
      <c r="J100" s="102"/>
    </row>
    <row r="101" spans="1:10" ht="12.75" customHeight="1" hidden="1" outlineLevel="1">
      <c r="A101" s="141"/>
      <c r="B101" s="2"/>
      <c r="C101" s="147" t="s">
        <v>61</v>
      </c>
      <c r="D101" s="148"/>
      <c r="E101" s="149"/>
      <c r="F101" s="3"/>
      <c r="G101" s="29">
        <f t="shared" si="7"/>
        <v>0</v>
      </c>
      <c r="H101" s="160"/>
      <c r="I101" s="111"/>
      <c r="J101" s="102"/>
    </row>
    <row r="102" spans="1:10" ht="12.75" customHeight="1" hidden="1" outlineLevel="1">
      <c r="A102" s="141"/>
      <c r="B102" s="2"/>
      <c r="C102" s="147" t="s">
        <v>61</v>
      </c>
      <c r="D102" s="148"/>
      <c r="E102" s="149"/>
      <c r="F102" s="3"/>
      <c r="G102" s="29">
        <f t="shared" si="7"/>
        <v>0</v>
      </c>
      <c r="H102" s="160"/>
      <c r="I102" s="111"/>
      <c r="J102" s="102"/>
    </row>
    <row r="103" spans="1:10" ht="13.5" customHeight="1" hidden="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si="8" ref="G106">B106*F106</f>
        <v>0</v>
      </c>
      <c r="H106" s="160"/>
      <c r="I106" s="155" t="s">
        <v>22</v>
      </c>
      <c r="J106" s="102"/>
    </row>
    <row r="107" spans="1:10" ht="12.75" customHeight="1">
      <c r="A107" s="141"/>
      <c r="B107" s="2"/>
      <c r="C107" s="147" t="s">
        <v>11</v>
      </c>
      <c r="D107" s="148"/>
      <c r="E107" s="149"/>
      <c r="F107" s="3"/>
      <c r="G107" s="29">
        <f t="shared" si="9" ref="G107:G127">B107*F107</f>
        <v>0</v>
      </c>
      <c r="H107" s="160"/>
      <c r="I107" s="155"/>
      <c r="J107" s="102"/>
    </row>
    <row r="108" spans="1:10" ht="12.75" customHeight="1" hidden="1" outlineLevel="1">
      <c r="A108" s="141"/>
      <c r="B108" s="2"/>
      <c r="C108" s="147" t="s">
        <v>11</v>
      </c>
      <c r="D108" s="148"/>
      <c r="E108" s="149"/>
      <c r="F108" s="3"/>
      <c r="G108" s="29">
        <f t="shared" si="9"/>
        <v>0</v>
      </c>
      <c r="H108" s="160"/>
      <c r="I108" s="155"/>
      <c r="J108" s="102"/>
    </row>
    <row r="109" spans="1:10" ht="12.75" customHeight="1" hidden="1" outlineLevel="1">
      <c r="A109" s="141"/>
      <c r="B109" s="2"/>
      <c r="C109" s="147" t="s">
        <v>11</v>
      </c>
      <c r="D109" s="148"/>
      <c r="E109" s="149"/>
      <c r="F109" s="3"/>
      <c r="G109" s="29">
        <f t="shared" si="9"/>
        <v>0</v>
      </c>
      <c r="H109" s="160"/>
      <c r="I109" s="155"/>
      <c r="J109" s="102"/>
    </row>
    <row r="110" spans="1:10" ht="12.75" customHeight="1" hidden="1" outlineLevel="1">
      <c r="A110" s="141"/>
      <c r="B110" s="2"/>
      <c r="C110" s="147" t="s">
        <v>11</v>
      </c>
      <c r="D110" s="148"/>
      <c r="E110" s="149"/>
      <c r="F110" s="3"/>
      <c r="G110" s="29">
        <f t="shared" si="9"/>
        <v>0</v>
      </c>
      <c r="H110" s="160"/>
      <c r="I110" s="155"/>
      <c r="J110" s="102"/>
    </row>
    <row r="111" spans="1:10" ht="12.75" customHeight="1" hidden="1" outlineLevel="1">
      <c r="A111" s="141"/>
      <c r="B111" s="2"/>
      <c r="C111" s="147" t="s">
        <v>11</v>
      </c>
      <c r="D111" s="148"/>
      <c r="E111" s="149"/>
      <c r="F111" s="3"/>
      <c r="G111" s="29">
        <f t="shared" si="9"/>
        <v>0</v>
      </c>
      <c r="H111" s="160"/>
      <c r="I111" s="155"/>
      <c r="J111" s="102"/>
    </row>
    <row r="112" spans="1:10" ht="12.75" customHeight="1" hidden="1" outlineLevel="1">
      <c r="A112" s="141"/>
      <c r="B112" s="2"/>
      <c r="C112" s="147" t="s">
        <v>11</v>
      </c>
      <c r="D112" s="148"/>
      <c r="E112" s="149"/>
      <c r="F112" s="3"/>
      <c r="G112" s="29">
        <f t="shared" si="9"/>
        <v>0</v>
      </c>
      <c r="H112" s="160"/>
      <c r="I112" s="155"/>
      <c r="J112" s="102"/>
    </row>
    <row r="113" spans="1:10" ht="12.75" customHeight="1" hidden="1" outlineLevel="1">
      <c r="A113" s="141"/>
      <c r="B113" s="2"/>
      <c r="C113" s="147" t="s">
        <v>11</v>
      </c>
      <c r="D113" s="148"/>
      <c r="E113" s="149"/>
      <c r="F113" s="3"/>
      <c r="G113" s="29">
        <f t="shared" si="9"/>
        <v>0</v>
      </c>
      <c r="H113" s="160"/>
      <c r="I113" s="155"/>
      <c r="J113" s="102"/>
    </row>
    <row r="114" spans="1:10" ht="12.75" customHeight="1" hidden="1" outlineLevel="1">
      <c r="A114" s="141"/>
      <c r="B114" s="2"/>
      <c r="C114" s="147" t="s">
        <v>11</v>
      </c>
      <c r="D114" s="148"/>
      <c r="E114" s="149"/>
      <c r="F114" s="3"/>
      <c r="G114" s="29">
        <f t="shared" si="9"/>
        <v>0</v>
      </c>
      <c r="H114" s="160"/>
      <c r="I114" s="155"/>
      <c r="J114" s="102"/>
    </row>
    <row r="115" spans="1:10" ht="12.75" customHeight="1" hidden="1" outlineLevel="1">
      <c r="A115" s="141"/>
      <c r="B115" s="2"/>
      <c r="C115" s="147" t="s">
        <v>11</v>
      </c>
      <c r="D115" s="148"/>
      <c r="E115" s="149"/>
      <c r="F115" s="3"/>
      <c r="G115" s="29">
        <f t="shared" si="9"/>
        <v>0</v>
      </c>
      <c r="H115" s="160"/>
      <c r="I115" s="155"/>
      <c r="J115" s="102"/>
    </row>
    <row r="116" spans="1:10" ht="12.75" customHeight="1" hidden="1" outlineLevel="1">
      <c r="A116" s="141"/>
      <c r="B116" s="2"/>
      <c r="C116" s="147" t="s">
        <v>11</v>
      </c>
      <c r="D116" s="148"/>
      <c r="E116" s="149"/>
      <c r="F116" s="3"/>
      <c r="G116" s="29">
        <f t="shared" si="9"/>
        <v>0</v>
      </c>
      <c r="H116" s="160"/>
      <c r="I116" s="155"/>
      <c r="J116" s="102"/>
    </row>
    <row r="117" spans="1:10" ht="12.75" customHeight="1" hidden="1" outlineLevel="1">
      <c r="A117" s="141"/>
      <c r="B117" s="2"/>
      <c r="C117" s="147" t="s">
        <v>11</v>
      </c>
      <c r="D117" s="148"/>
      <c r="E117" s="149"/>
      <c r="F117" s="3"/>
      <c r="G117" s="29">
        <f t="shared" si="10" ref="G117:G126">B117*F117</f>
        <v>0</v>
      </c>
      <c r="H117" s="160"/>
      <c r="I117" s="155"/>
      <c r="J117" s="102"/>
    </row>
    <row r="118" spans="1:10" ht="12.75" customHeight="1" hidden="1" outlineLevel="1">
      <c r="A118" s="141"/>
      <c r="B118" s="2"/>
      <c r="C118" s="147" t="s">
        <v>11</v>
      </c>
      <c r="D118" s="148"/>
      <c r="E118" s="149"/>
      <c r="F118" s="3"/>
      <c r="G118" s="29">
        <f t="shared" si="10"/>
        <v>0</v>
      </c>
      <c r="H118" s="160"/>
      <c r="I118" s="155"/>
      <c r="J118" s="102"/>
    </row>
    <row r="119" spans="1:10" ht="12.75" customHeight="1" hidden="1" outlineLevel="1">
      <c r="A119" s="141"/>
      <c r="B119" s="2"/>
      <c r="C119" s="147" t="s">
        <v>11</v>
      </c>
      <c r="D119" s="148"/>
      <c r="E119" s="149"/>
      <c r="F119" s="3"/>
      <c r="G119" s="29">
        <f t="shared" si="10"/>
        <v>0</v>
      </c>
      <c r="H119" s="160"/>
      <c r="I119" s="155"/>
      <c r="J119" s="102"/>
    </row>
    <row r="120" spans="1:10" ht="12.75" customHeight="1" hidden="1" outlineLevel="1">
      <c r="A120" s="141"/>
      <c r="B120" s="2"/>
      <c r="C120" s="147" t="s">
        <v>11</v>
      </c>
      <c r="D120" s="148"/>
      <c r="E120" s="149"/>
      <c r="F120" s="3"/>
      <c r="G120" s="29">
        <f t="shared" si="10"/>
        <v>0</v>
      </c>
      <c r="H120" s="160"/>
      <c r="I120" s="155"/>
      <c r="J120" s="102"/>
    </row>
    <row r="121" spans="1:10" ht="12.75" customHeight="1" hidden="1" outlineLevel="1">
      <c r="A121" s="141"/>
      <c r="B121" s="2"/>
      <c r="C121" s="147" t="s">
        <v>11</v>
      </c>
      <c r="D121" s="148"/>
      <c r="E121" s="149"/>
      <c r="F121" s="3"/>
      <c r="G121" s="29">
        <f t="shared" si="10"/>
        <v>0</v>
      </c>
      <c r="H121" s="160"/>
      <c r="I121" s="155"/>
      <c r="J121" s="102"/>
    </row>
    <row r="122" spans="1:10" ht="12.75" customHeight="1" hidden="1" outlineLevel="1">
      <c r="A122" s="141"/>
      <c r="B122" s="2"/>
      <c r="C122" s="147" t="s">
        <v>11</v>
      </c>
      <c r="D122" s="148"/>
      <c r="E122" s="149"/>
      <c r="F122" s="3"/>
      <c r="G122" s="29">
        <f t="shared" si="10"/>
        <v>0</v>
      </c>
      <c r="H122" s="160"/>
      <c r="I122" s="155"/>
      <c r="J122" s="102"/>
    </row>
    <row r="123" spans="1:10" ht="12.75" customHeight="1" hidden="1" outlineLevel="1">
      <c r="A123" s="141"/>
      <c r="B123" s="2"/>
      <c r="C123" s="147" t="s">
        <v>11</v>
      </c>
      <c r="D123" s="148"/>
      <c r="E123" s="149"/>
      <c r="F123" s="3"/>
      <c r="G123" s="29">
        <f t="shared" si="10"/>
        <v>0</v>
      </c>
      <c r="H123" s="160"/>
      <c r="I123" s="155"/>
      <c r="J123" s="102"/>
    </row>
    <row r="124" spans="1:10" ht="12.75" customHeight="1" hidden="1" outlineLevel="1">
      <c r="A124" s="141"/>
      <c r="B124" s="2"/>
      <c r="C124" s="147" t="s">
        <v>11</v>
      </c>
      <c r="D124" s="148"/>
      <c r="E124" s="149"/>
      <c r="F124" s="3"/>
      <c r="G124" s="29">
        <f t="shared" si="10"/>
        <v>0</v>
      </c>
      <c r="H124" s="160"/>
      <c r="I124" s="155"/>
      <c r="J124" s="102"/>
    </row>
    <row r="125" spans="1:10" ht="12.75" customHeight="1" hidden="1" outlineLevel="1">
      <c r="A125" s="141"/>
      <c r="B125" s="2"/>
      <c r="C125" s="147" t="s">
        <v>11</v>
      </c>
      <c r="D125" s="148"/>
      <c r="E125" s="149"/>
      <c r="F125" s="3"/>
      <c r="G125" s="29">
        <f t="shared" si="10"/>
        <v>0</v>
      </c>
      <c r="H125" s="160"/>
      <c r="I125" s="155"/>
      <c r="J125" s="102"/>
    </row>
    <row r="126" spans="1:10" ht="12.75" customHeight="1" hidden="1" outlineLevel="1">
      <c r="A126" s="141"/>
      <c r="B126" s="2"/>
      <c r="C126" s="147" t="s">
        <v>11</v>
      </c>
      <c r="D126" s="148"/>
      <c r="E126" s="149"/>
      <c r="F126" s="3"/>
      <c r="G126" s="29">
        <f t="shared" si="10"/>
        <v>0</v>
      </c>
      <c r="H126" s="160"/>
      <c r="I126" s="155"/>
      <c r="J126" s="102"/>
    </row>
    <row r="127" spans="1:10" ht="13.5" customHeight="1" hidden="1" outlineLevel="1">
      <c r="A127" s="141"/>
      <c r="B127" s="2"/>
      <c r="C127" s="147" t="s">
        <v>11</v>
      </c>
      <c r="D127" s="148"/>
      <c r="E127" s="149"/>
      <c r="F127" s="3"/>
      <c r="G127" s="29">
        <f t="shared" si="9"/>
        <v>0</v>
      </c>
      <c r="H127" s="160"/>
      <c r="I127" s="156"/>
      <c r="J127" s="102"/>
    </row>
    <row r="128" spans="1:9" ht="35.45" customHeight="1" collapsed="1">
      <c r="A128" s="112" t="s">
        <v>68</v>
      </c>
      <c r="B128" s="161" t="s">
        <v>12</v>
      </c>
      <c r="C128" s="161"/>
      <c r="D128" s="161"/>
      <c r="E128" s="161"/>
      <c r="F128" s="161"/>
      <c r="G128" s="113">
        <f>G104+G80+G56+G32+G7</f>
        <v>0</v>
      </c>
      <c r="H128" s="58"/>
      <c r="I128" s="138" t="e">
        <f>G128/G134</f>
        <v>#DIV/0!</v>
      </c>
    </row>
    <row r="129" spans="1:9" ht="15">
      <c r="A129" s="61" t="s">
        <v>19</v>
      </c>
      <c r="B129" s="62"/>
      <c r="C129" s="62"/>
      <c r="D129" s="63"/>
      <c r="E129" s="62"/>
      <c r="F129" s="64"/>
      <c r="G129" s="114"/>
      <c r="H129" s="115">
        <f>SUM(SUM(H130:H133))</f>
        <v>0</v>
      </c>
      <c r="I129" s="115"/>
    </row>
    <row r="130" spans="1:9" ht="12.75">
      <c r="A130" s="139" t="s">
        <v>9</v>
      </c>
      <c r="B130" s="69">
        <v>1</v>
      </c>
      <c r="C130" s="69" t="s">
        <v>11</v>
      </c>
      <c r="D130" s="4"/>
      <c r="E130" s="55" t="s">
        <v>12</v>
      </c>
      <c r="F130" s="130"/>
      <c r="G130" s="72"/>
      <c r="H130" s="73">
        <f>F130</f>
        <v>0</v>
      </c>
      <c r="I130" s="135" t="e">
        <f>H130/G134</f>
        <v>#DIV/0!</v>
      </c>
    </row>
    <row r="131" spans="1:9" ht="12.75">
      <c r="A131" s="140" t="s">
        <v>10</v>
      </c>
      <c r="B131" s="69">
        <v>1</v>
      </c>
      <c r="C131" s="69" t="s">
        <v>11</v>
      </c>
      <c r="D131" s="4"/>
      <c r="E131" s="55" t="s">
        <v>12</v>
      </c>
      <c r="F131" s="130"/>
      <c r="G131" s="72"/>
      <c r="H131" s="116">
        <f>F131</f>
        <v>0</v>
      </c>
      <c r="I131" s="136" t="e">
        <f>F131/G134</f>
        <v>#DIV/0!</v>
      </c>
    </row>
    <row r="132" spans="1:9" ht="12.75" hidden="1" outlineLevel="1">
      <c r="A132" s="141" t="s">
        <v>9</v>
      </c>
      <c r="B132" s="69">
        <v>1</v>
      </c>
      <c r="C132" s="69" t="s">
        <v>11</v>
      </c>
      <c r="D132" s="4"/>
      <c r="E132" s="55" t="s">
        <v>12</v>
      </c>
      <c r="F132" s="130"/>
      <c r="G132" s="72"/>
      <c r="H132" s="73">
        <f>F132</f>
        <v>0</v>
      </c>
      <c r="I132" s="135" t="e">
        <f>F132/G134</f>
        <v>#DIV/0!</v>
      </c>
    </row>
    <row r="133" spans="1:9" ht="12.75" hidden="1" outlineLevel="1">
      <c r="A133" s="142" t="s">
        <v>10</v>
      </c>
      <c r="B133" s="69">
        <v>1</v>
      </c>
      <c r="C133" s="69" t="s">
        <v>11</v>
      </c>
      <c r="D133" s="4"/>
      <c r="E133" s="55" t="s">
        <v>12</v>
      </c>
      <c r="F133" s="130"/>
      <c r="G133" s="72"/>
      <c r="H133" s="116">
        <f>F133</f>
        <v>0</v>
      </c>
      <c r="I133" s="137" t="e">
        <f>F133/G134</f>
        <v>#DIV/0!</v>
      </c>
    </row>
    <row r="134" spans="1:9" ht="18.75" collapsed="1">
      <c r="A134" s="81" t="s">
        <v>55</v>
      </c>
      <c r="B134" s="82"/>
      <c r="C134" s="82"/>
      <c r="D134" s="82"/>
      <c r="E134" s="82"/>
      <c r="F134" s="83"/>
      <c r="G134" s="154">
        <f>G128+H129</f>
        <v>0</v>
      </c>
      <c r="H134" s="154"/>
      <c r="I134" s="145" t="e">
        <f>I128+I132+I133+I130+I131</f>
        <v>#DIV/0!</v>
      </c>
    </row>
    <row r="135" spans="1:9" s="120" customFormat="1" ht="18">
      <c r="A135"/>
      <c r="B135"/>
      <c r="C135"/>
      <c r="D135"/>
      <c r="E135"/>
      <c r="F135" s="6"/>
      <c r="G135" s="6"/>
      <c r="H135"/>
      <c r="I135" s="6"/>
    </row>
    <row r="136" spans="1:9" s="120" customFormat="1" ht="18">
      <c r="A136"/>
      <c r="B136"/>
      <c r="C136"/>
      <c r="D136"/>
      <c r="E136"/>
      <c r="F136" s="6"/>
      <c r="G136" s="6"/>
      <c r="H136"/>
      <c r="I136" s="6"/>
    </row>
    <row r="137" spans="1:9" s="120" customFormat="1" ht="18" customHeight="1">
      <c r="A137" s="117" t="s">
        <v>63</v>
      </c>
      <c r="B137" s="118"/>
      <c r="C137" s="118"/>
      <c r="D137" s="118"/>
      <c r="E137" s="118"/>
      <c r="F137" s="119"/>
      <c r="G137" s="119"/>
      <c r="H137" s="118"/>
      <c r="I137" s="119"/>
    </row>
    <row r="138" spans="1:9" s="120" customFormat="1" ht="4.15"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9" s="120" customFormat="1" ht="18">
      <c r="A140" s="121"/>
      <c r="B140" s="121"/>
      <c r="C140" s="121"/>
      <c r="D140" s="121"/>
      <c r="E140" s="121"/>
      <c r="F140" s="121"/>
      <c r="G140" s="121"/>
      <c r="H140" s="121"/>
      <c r="I140" s="121"/>
    </row>
    <row r="141" spans="1:9" s="120" customFormat="1" ht="18" customHeight="1">
      <c r="A141" s="153" t="s">
        <v>70</v>
      </c>
      <c r="B141" s="153"/>
      <c r="C141" s="153"/>
      <c r="D141" s="153"/>
      <c r="E141" s="153"/>
      <c r="F141" s="153"/>
      <c r="G141" s="153"/>
      <c r="H141" s="153"/>
      <c r="I141" s="153"/>
    </row>
    <row r="142" spans="1:9" ht="15">
      <c r="A142" s="123"/>
      <c r="B142" s="123"/>
      <c r="C142" s="124"/>
      <c r="D142" s="124"/>
      <c r="E142" s="124"/>
      <c r="F142" s="124"/>
      <c r="G142" s="125"/>
      <c r="H142" s="124"/>
      <c r="I142" s="124"/>
    </row>
    <row r="143" spans="1:9" ht="15.75">
      <c r="A143" s="153" t="s">
        <v>69</v>
      </c>
      <c r="B143" s="153"/>
      <c r="C143" s="153"/>
      <c r="D143" s="153"/>
      <c r="E143" s="153"/>
      <c r="F143" s="153"/>
      <c r="G143" s="153"/>
      <c r="H143" s="153"/>
      <c r="I143" s="153"/>
    </row>
    <row r="144" spans="1:1"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conditionalFormatting sqref="A141:I142 A143">
    <cfRule type="expression" priority="2" dxfId="4">
      <formula>#REF!="Örtlicher Zuschuss"</formula>
    </cfRule>
  </conditionalFormatting>
  <conditionalFormatting sqref="A141:I142 A143">
    <cfRule type="expression" priority="1"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6"/>
  <headerFooter>
    <oddHeader>&amp;R&amp;G</oddHead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PageLayoutView="85" workbookViewId="0" topLeftCell="A1">
      <pane ySplit="6" topLeftCell="A7" activePane="bottomLeft" state="frozen"/>
      <selection pane="topLeft" activeCell="A1" sqref="A1"/>
      <selection pane="bottomLeft" activeCell="B3" sqref="B3:G3"/>
    </sheetView>
  </sheetViews>
  <sheetFormatPr defaultColWidth="9.144285714285713" defaultRowHeight="12.75"/>
  <cols>
    <col min="1" max="1" width="79.28571428571429" bestFit="1" customWidth="1"/>
    <col min="2" max="5" width="18" customWidth="1"/>
    <col min="6" max="7" width="18" style="6" customWidth="1"/>
    <col min="8" max="8" width="18" customWidth="1"/>
    <col min="9" max="9" width="18" style="6" customWidth="1"/>
    <col min="10" max="10" width="163.71428571428572" customWidth="1"/>
  </cols>
  <sheetData>
    <row r="1" spans="1:9" ht="84" customHeight="1">
      <c r="A1" s="157" t="s">
        <v>0</v>
      </c>
      <c r="B1" s="157"/>
      <c r="C1" s="157"/>
      <c r="D1" s="157"/>
      <c r="E1" s="157"/>
      <c r="F1" s="157"/>
      <c r="G1" s="157"/>
      <c r="H1" s="157"/>
      <c r="I1" s="157"/>
    </row>
    <row r="2" spans="1:9" ht="15.75">
      <c r="A2" s="5"/>
      <c r="I2" s="7"/>
    </row>
    <row r="3" spans="1:9" ht="15.75">
      <c r="A3" s="8" t="s">
        <v>75</v>
      </c>
      <c r="B3" s="158"/>
      <c r="C3" s="158"/>
      <c r="D3" s="158"/>
      <c r="E3" s="158"/>
      <c r="F3" s="158"/>
      <c r="G3" s="158"/>
      <c r="H3" s="9" t="s">
        <v>14</v>
      </c>
      <c r="I3" s="133"/>
    </row>
    <row r="6" spans="1:9" ht="84">
      <c r="A6" s="10" t="s">
        <v>1</v>
      </c>
      <c r="B6" s="11" t="s">
        <v>2</v>
      </c>
      <c r="C6" s="11" t="s">
        <v>3</v>
      </c>
      <c r="D6" s="12" t="s">
        <v>65</v>
      </c>
      <c r="E6" s="11" t="s">
        <v>4</v>
      </c>
      <c r="F6" s="13" t="s">
        <v>5</v>
      </c>
      <c r="G6" s="13" t="s">
        <v>6</v>
      </c>
      <c r="H6" s="14" t="s">
        <v>16</v>
      </c>
      <c r="I6" s="15"/>
    </row>
    <row r="7" spans="1:10" ht="109.15" customHeight="1">
      <c r="A7" s="16" t="s">
        <v>66</v>
      </c>
      <c r="B7" s="17"/>
      <c r="C7" s="17"/>
      <c r="D7" s="17"/>
      <c r="E7" s="17"/>
      <c r="F7" s="18"/>
      <c r="G7" s="19">
        <f>SUM(G8:G11)</f>
        <v>94000</v>
      </c>
      <c r="H7" s="181" t="s">
        <v>7</v>
      </c>
      <c r="I7" s="20"/>
      <c r="J7" s="166" t="s">
        <v>64</v>
      </c>
    </row>
    <row r="8" spans="1:10" ht="12.75" customHeight="1">
      <c r="A8" s="21" t="s">
        <v>23</v>
      </c>
      <c r="B8" s="22">
        <v>1</v>
      </c>
      <c r="C8" s="23" t="s">
        <v>20</v>
      </c>
      <c r="D8" s="24">
        <v>20</v>
      </c>
      <c r="E8" s="25" t="s">
        <v>21</v>
      </c>
      <c r="F8" s="26">
        <v>3000</v>
      </c>
      <c r="G8" s="27">
        <f>B8*D8*F8</f>
        <v>60000</v>
      </c>
      <c r="H8" s="160"/>
      <c r="I8" s="28"/>
      <c r="J8" s="167"/>
    </row>
    <row r="9" spans="1:10" ht="12.75" customHeight="1">
      <c r="A9" s="21" t="s">
        <v>24</v>
      </c>
      <c r="B9" s="22">
        <v>0.50</v>
      </c>
      <c r="C9" s="23" t="s">
        <v>20</v>
      </c>
      <c r="D9" s="24">
        <v>20</v>
      </c>
      <c r="E9" s="25" t="s">
        <v>21</v>
      </c>
      <c r="F9" s="26">
        <v>2200</v>
      </c>
      <c r="G9" s="29">
        <f>B9*D9*F9</f>
        <v>22000</v>
      </c>
      <c r="H9" s="160"/>
      <c r="I9" s="28"/>
      <c r="J9" s="167"/>
    </row>
    <row r="10" spans="1:10"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si="0" ref="G14:G21">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0" ht="12.75" customHeight="1">
      <c r="A24" s="21" t="s">
        <v>34</v>
      </c>
      <c r="B24" s="24">
        <v>1</v>
      </c>
      <c r="C24" s="169" t="s">
        <v>73</v>
      </c>
      <c r="D24" s="170"/>
      <c r="E24" s="171"/>
      <c r="F24" s="26">
        <v>200</v>
      </c>
      <c r="G24" s="27">
        <f t="shared" si="1" ref="G24:G28">B24*F24</f>
        <v>200</v>
      </c>
      <c r="H24" s="160"/>
      <c r="I24" s="41"/>
      <c r="J24" s="167"/>
    </row>
    <row r="25" spans="1:10" ht="30" customHeight="1">
      <c r="A25" s="42" t="s">
        <v>35</v>
      </c>
      <c r="B25" s="24"/>
      <c r="C25" s="169" t="s">
        <v>73</v>
      </c>
      <c r="D25" s="170"/>
      <c r="E25" s="171"/>
      <c r="F25" s="26"/>
      <c r="G25" s="27">
        <f t="shared" si="1"/>
        <v>0</v>
      </c>
      <c r="H25" s="160"/>
      <c r="I25" s="41"/>
      <c r="J25" s="167"/>
    </row>
    <row r="26" spans="1:10" ht="22.15" customHeight="1">
      <c r="A26" s="21" t="s">
        <v>36</v>
      </c>
      <c r="B26" s="24"/>
      <c r="C26" s="169" t="s">
        <v>73</v>
      </c>
      <c r="D26" s="170"/>
      <c r="E26" s="171"/>
      <c r="F26" s="26"/>
      <c r="G26" s="27">
        <f t="shared" si="1"/>
        <v>0</v>
      </c>
      <c r="H26" s="160"/>
      <c r="I26" s="41"/>
      <c r="J26" s="167"/>
    </row>
    <row r="27" spans="1:10" ht="12.75" customHeight="1">
      <c r="A27" s="21" t="s">
        <v>37</v>
      </c>
      <c r="B27" s="24"/>
      <c r="C27" s="169" t="s">
        <v>73</v>
      </c>
      <c r="D27" s="170"/>
      <c r="E27" s="171"/>
      <c r="F27" s="26"/>
      <c r="G27" s="27">
        <f t="shared" si="1"/>
        <v>0</v>
      </c>
      <c r="H27" s="160"/>
      <c r="I27" s="41"/>
      <c r="J27" s="167"/>
    </row>
    <row r="28" spans="1:10" ht="12.75" customHeight="1">
      <c r="A28" s="21" t="s">
        <v>38</v>
      </c>
      <c r="B28" s="24"/>
      <c r="C28" s="169" t="s">
        <v>73</v>
      </c>
      <c r="D28" s="170"/>
      <c r="E28" s="171"/>
      <c r="F28" s="26"/>
      <c r="G28" s="27">
        <f t="shared" si="1"/>
        <v>0</v>
      </c>
      <c r="H28" s="160"/>
      <c r="I28" s="41"/>
      <c r="J28" s="167"/>
    </row>
    <row r="29" spans="1:10" ht="12.75" customHeight="1">
      <c r="A29" s="43"/>
      <c r="B29" s="24"/>
      <c r="C29" s="169"/>
      <c r="D29" s="170"/>
      <c r="E29" s="171"/>
      <c r="F29" s="26"/>
      <c r="G29" s="27">
        <f t="shared" si="2" ref="G29:G30">B29*F29</f>
        <v>0</v>
      </c>
      <c r="H29" s="160"/>
      <c r="I29" s="41"/>
      <c r="J29" s="167"/>
    </row>
    <row r="30" spans="1:10" ht="13.5" customHeight="1">
      <c r="A30" s="43"/>
      <c r="B30" s="24"/>
      <c r="C30" s="169"/>
      <c r="D30" s="170"/>
      <c r="E30" s="171"/>
      <c r="F30" s="26"/>
      <c r="G30" s="27">
        <f t="shared" si="2"/>
        <v>0</v>
      </c>
      <c r="H30" s="160"/>
      <c r="I30" s="41"/>
      <c r="J30" s="174"/>
    </row>
    <row r="31" spans="1:10" ht="14.45" customHeight="1">
      <c r="A31" s="35" t="s">
        <v>17</v>
      </c>
      <c r="B31" s="36"/>
      <c r="C31" s="36"/>
      <c r="D31" s="36"/>
      <c r="E31" s="36"/>
      <c r="F31" s="37"/>
      <c r="G31" s="38">
        <f>SUM(G32:G38)</f>
        <v>4000</v>
      </c>
      <c r="H31" s="160"/>
      <c r="I31" s="39"/>
      <c r="J31" s="167" t="s">
        <v>58</v>
      </c>
    </row>
    <row r="32" spans="1:10"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si="3" ref="G33:G38">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si="4" ref="G41:G49">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ht="12.75">
      <c r="A52" s="68" t="s">
        <v>9</v>
      </c>
      <c r="B52" s="69">
        <v>1</v>
      </c>
      <c r="C52" s="69" t="s">
        <v>11</v>
      </c>
      <c r="D52" s="70"/>
      <c r="E52" s="55" t="s">
        <v>12</v>
      </c>
      <c r="F52" s="71">
        <v>5000</v>
      </c>
      <c r="G52" s="72"/>
      <c r="H52" s="73">
        <f>F52</f>
        <v>5000</v>
      </c>
      <c r="I52" s="74">
        <f>H52/G54</f>
        <v>0.04</v>
      </c>
      <c r="J52" s="173"/>
    </row>
    <row r="53" spans="1:10" ht="12.75">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 ht="15.75">
      <c r="A57" s="86" t="s">
        <v>15</v>
      </c>
    </row>
    <row r="59" spans="1:9" ht="18" customHeight="1">
      <c r="A59" s="87" t="s">
        <v>13</v>
      </c>
      <c r="B59" s="88"/>
      <c r="C59" s="88"/>
      <c r="D59" s="88"/>
      <c r="E59" s="88"/>
      <c r="F59" s="88"/>
      <c r="G59" s="88"/>
      <c r="H59" s="88"/>
      <c r="I59" s="88"/>
    </row>
    <row r="60" spans="1:9" ht="11.45" customHeight="1">
      <c r="A60" s="88"/>
      <c r="B60" s="88"/>
      <c r="C60" s="88"/>
      <c r="D60" s="88"/>
      <c r="E60" s="88"/>
      <c r="F60" s="88"/>
      <c r="G60" s="88"/>
      <c r="H60" s="88"/>
      <c r="I60" s="88"/>
    </row>
    <row r="61" spans="1:9" ht="31.15" customHeight="1">
      <c r="A61" s="179" t="s">
        <v>70</v>
      </c>
      <c r="B61" s="179"/>
      <c r="C61" s="179"/>
      <c r="D61" s="179"/>
      <c r="E61" s="179"/>
      <c r="F61" s="179"/>
      <c r="G61" s="179"/>
      <c r="H61" s="179"/>
      <c r="I61" s="179"/>
    </row>
    <row r="62" spans="1:9" ht="12.6" customHeight="1">
      <c r="A62" s="89"/>
      <c r="B62" s="89"/>
      <c r="C62" s="90"/>
      <c r="D62" s="90"/>
      <c r="E62" s="90"/>
      <c r="F62" s="90"/>
      <c r="G62" s="91"/>
      <c r="H62" s="90"/>
      <c r="I62" s="90"/>
    </row>
    <row r="63" spans="1:9" ht="33" customHeight="1">
      <c r="A63" s="180" t="s">
        <v>69</v>
      </c>
      <c r="B63" s="180"/>
      <c r="C63" s="180"/>
      <c r="D63" s="180"/>
      <c r="E63" s="180"/>
      <c r="F63" s="180"/>
      <c r="G63" s="180"/>
      <c r="H63" s="180"/>
      <c r="I63" s="180"/>
    </row>
    <row r="64" spans="1:1"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1:I62 A63">
    <cfRule type="expression" priority="5" dxfId="4">
      <formula>#REF!="Örtlicher Zuschuss"</formula>
    </cfRule>
  </conditionalFormatting>
  <conditionalFormatting sqref="A61:I62 A63">
    <cfRule type="expression" priority="4" dxfId="3">
      <formula>#REF!="Örtlicher Zuschuss"</formula>
    </cfRule>
  </conditionalFormatting>
  <conditionalFormatting sqref="J7 J12">
    <cfRule type="expression" priority="3" dxfId="3">
      <formula>#REF!="Örtlicher Zuschuss"</formula>
    </cfRule>
  </conditionalFormatting>
  <printOptions horizontalCentered="1"/>
  <pageMargins left="0.5118110236220472" right="0.5118110236220472" top="0.49166666666666664" bottom="0.7480314960629921" header="0.7086614173228347" footer="0.31496062992125984"/>
  <pageSetup orientation="landscape" paperSize="1" scale="58" r:id="rId5"/>
  <headerFooter>
    <oddHeader>&amp;R&amp;G</oddHeader>
  </headerFooter>
  <legacyDrawing r:id="rId3"/>
  <legacyDrawingHF r:id="rId4"/>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3C2AC25380EC5409ED1083C08849CAD" ma:contentTypeVersion="18" ma:contentTypeDescription="Ein neues Dokument erstellen." ma:contentTypeScope="" ma:versionID="346496f653ce8e995b5ef91a0a6a7a96">
  <xsd:schema xmlns:xsd="http://www.w3.org/2001/XMLSchema" xmlns:xs="http://www.w3.org/2001/XMLSchema" xmlns:p="http://schemas.microsoft.com/office/2006/metadata/properties" xmlns:ns2="b5b47ab3-245d-4439-8efa-9b0a63e530eb" xmlns:ns3="31db6155-1923-4220-aa0c-9319f5ed657d" targetNamespace="http://schemas.microsoft.com/office/2006/metadata/properties" ma:root="true" ma:fieldsID="38e785febdcfab7ca71e44a3405ef02d" ns2:_="" ns3:_="">
    <xsd:import namespace="b5b47ab3-245d-4439-8efa-9b0a63e530eb"/>
    <xsd:import namespace="31db6155-1923-4220-aa0c-9319f5ed65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47ab3-245d-4439-8efa-9b0a63e53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db6155-1923-4220-aa0c-9319f5ed657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9ceff3f-06a2-449c-ab46-21737e7b8862}" ma:internalName="TaxCatchAll" ma:showField="CatchAllData" ma:web="31db6155-1923-4220-aa0c-9319f5ed6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db6155-1923-4220-aa0c-9319f5ed657d" xsi:nil="true"/>
    <lcf76f155ced4ddcb4097134ff3c332f xmlns="b5b47ab3-245d-4439-8efa-9b0a63e530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8620541A-5FA5-4DF8-B138-E851869CF1C6}"/>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Recipient</vt:lpstr>
      <vt:lpstr>Example</vt:lpstr>
    </vt:vector>
  </TitlesOfParts>
  <Template/>
  <Manager/>
  <Company>CAMP</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subject/>
  <dc:creator>Naomi-Anna Vilenskaya</dc:creator>
  <cp:keywords/>
  <dc:description/>
  <cp:lastModifiedBy>Nicole Segner</cp:lastModifiedBy>
  <cp:lastPrinted>2022-05-06T11:09:59Z</cp:lastPrinted>
  <dcterms:created xsi:type="dcterms:W3CDTF">2011-03-24T07:10:37Z</dcterms:created>
  <dcterms:modified xsi:type="dcterms:W3CDTF">2023-05-22T11:27:15Z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0x01010023C2AC25380EC5409ED1083C08849CAD</vt:lpwstr>
  </property>
</Properties>
</file>