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405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aris\Documents\000000_EU for growth\000000_2nd CALL for MSMEs\"/>
    </mc:Choice>
  </mc:AlternateContent>
  <xr:revisionPtr revIDLastSave="0" documentId="8_{CEA8E068-FE35-4485-9F07-588379E645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ed_Antrag" sheetId="4" r:id="rId1"/>
    <sheet name="WERT_X" sheetId="5" state="hidden" r:id="rId2"/>
    <sheet name="AN-Typ" sheetId="6" state="hidden" r:id="rId3"/>
    <sheet name="Tabelle1" sheetId="7" r:id="rId4"/>
  </sheets>
  <definedNames>
    <definedName name="_xlnm._FilterDatabase" localSheetId="0" hidden="1">Kred_Antrag!#REF!</definedName>
    <definedName name="_xlnm.Print_Area" localSheetId="0">Kred_Antrag!$A$1:$J$70</definedName>
    <definedName name="Z_F1606618_988F_45F8_97BB_2D50D39CC033_.wvu.FilterData" localSheetId="0" hidden="1">Kred_Antrag!#REF!</definedName>
    <definedName name="Z_F1606618_988F_45F8_97BB_2D50D39CC033_.wvu.PrintArea" localSheetId="0" hidden="1">Kred_Antrag!$A$1:$I$70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4" l="1"/>
  <c r="A18" i="4"/>
  <c r="A22" i="4" l="1"/>
  <c r="A23" i="4"/>
  <c r="A41" i="4" l="1"/>
  <c r="A43" i="4" l="1"/>
  <c r="A40" i="4"/>
  <c r="A49" i="4" l="1"/>
  <c r="A58" i="4"/>
  <c r="A57" i="4"/>
  <c r="A45" i="4"/>
  <c r="A24" i="4" l="1"/>
  <c r="A48" i="4" l="1"/>
  <c r="A38" i="4"/>
  <c r="A20" i="4"/>
  <c r="A59" i="4"/>
  <c r="A44" i="4"/>
  <c r="A37" i="4"/>
  <c r="A21" i="4"/>
  <c r="A15" i="4"/>
</calcChain>
</file>

<file path=xl/sharedStrings.xml><?xml version="1.0" encoding="utf-8"?>
<sst xmlns="http://schemas.openxmlformats.org/spreadsheetml/2006/main" count="124" uniqueCount="60">
  <si>
    <t xml:space="preserve">Order form for registration of a creditor / </t>
  </si>
  <si>
    <t>Auftrag zur Erfassung eines Kreditors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</si>
  <si>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</si>
  <si>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</si>
  <si>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</si>
  <si>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</si>
  <si>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Negotiated procedure / Verhandlungsvergabe</t>
  </si>
  <si>
    <r>
      <t xml:space="preserve">   Contractor/Recipient </t>
    </r>
    <r>
      <rPr>
        <b/>
        <sz val="10"/>
        <color rgb="FFFF0000"/>
        <rFont val="Arial"/>
        <family val="2"/>
      </rPr>
      <t>(please select first )</t>
    </r>
    <r>
      <rPr>
        <b/>
        <sz val="10"/>
        <rFont val="Arial"/>
        <family val="2"/>
      </rPr>
      <t xml:space="preserve"> / Auftragnehmer/Empfänger </t>
    </r>
    <r>
      <rPr>
        <b/>
        <sz val="10"/>
        <color rgb="FFFF0000"/>
        <rFont val="Arial"/>
        <family val="2"/>
      </rPr>
      <t>(bitte zuerst auswählen)</t>
    </r>
  </si>
  <si>
    <t>Supplier / Lieferant</t>
  </si>
  <si>
    <t>Companies, Institutions, Subsidy or financial contribution recipient / Unternehmen, Institution,
Zuschuss- oder Finanzierungsempfänger</t>
  </si>
  <si>
    <t xml:space="preserve">  Auftragnehmertyp 
(Verschlüsselung/Branche bitte auswählen) 
von Abt. Einkauf und Verträge auszufüllen</t>
  </si>
  <si>
    <t>Individuals / Einzelperson</t>
  </si>
  <si>
    <t>Consortium / Arbeitsgemeinschaft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</si>
  <si>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</si>
  <si>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</si>
  <si>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Strasse, Nr.</t>
  </si>
  <si>
    <t>Postcode / PLZ</t>
  </si>
  <si>
    <t>City / Ort</t>
  </si>
  <si>
    <t>Federal State / Bundesland
(for Germany only / nur für Deutschland)</t>
  </si>
  <si>
    <t>Country / Land</t>
  </si>
  <si>
    <t>Phone / Telefon</t>
  </si>
  <si>
    <t>Fax / Telefax</t>
  </si>
  <si>
    <t>Email / E-Mail</t>
  </si>
  <si>
    <t>Website / Webseite</t>
  </si>
  <si>
    <t xml:space="preserve">   Bank account (please do not add spaces) / Bankverbindung (bitte ohne Leerzeichen ausfüllen)</t>
  </si>
  <si>
    <t xml:space="preserve">                                                Bankcode</t>
  </si>
  <si>
    <t xml:space="preserve">   Tax (please do not add spaces) / Steuer (bitte ohne Leerzeichen ausfüllen)</t>
  </si>
  <si>
    <t>Proof of Identity / Identitätsnachweis</t>
  </si>
  <si>
    <t>Place of birth (individuals) / 
Geburtsort (Einzelperson)</t>
  </si>
  <si>
    <t>Commercial register no. (companies, institutions)/ Handelsregisternr. (Unternehmen, Institution)</t>
  </si>
  <si>
    <t xml:space="preserve">   Additional information for individuals with a residence in Germany (please tick as applicable) / </t>
  </si>
  <si>
    <t xml:space="preserve">   Zusatzinformation für Einzelperson mit Wohnsitz in Deutschland (wenn zutreffend bitte ankreuzen)</t>
  </si>
  <si>
    <t xml:space="preserve"> nur von B4-Mitarbeiter/in auszufüllen</t>
  </si>
  <si>
    <t>for GIZ use only / nur für GIZ-internen Gebrauch</t>
  </si>
  <si>
    <t>Anforderer</t>
  </si>
  <si>
    <t xml:space="preserve">OE  </t>
  </si>
  <si>
    <t>Budgetverantwortliche/r</t>
  </si>
  <si>
    <t>OE, PN oder KST</t>
  </si>
  <si>
    <t>Person des politischen Lebens (PeP)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</si>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</sst>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/>
  </cellStyleXfs>
  <cellXfs count="165">
    <xf numFmtId="0" fontId="0" fillId="0" borderId="0" xfId="0"/>
    <xf numFmtId="0" fontId="1" fillId="0" borderId="0" xfId="1"/>
    <xf numFmtId="0" fontId="4" fillId="2" borderId="0" xfId="1" applyFont="1" applyFill="1"/>
    <xf numFmtId="0" fontId="8" fillId="0" borderId="0" xfId="1" applyFont="1" applyAlignment="1">
      <alignment horizontal="center"/>
    </xf>
    <xf numFmtId="0" fontId="6" fillId="2" borderId="0" xfId="1" applyFont="1" applyFill="1"/>
    <xf numFmtId="0" fontId="7" fillId="2" borderId="0" xfId="1" applyFont="1" applyFill="1" applyAlignment="1">
      <alignment vertical="top"/>
    </xf>
    <xf numFmtId="0" fontId="7" fillId="2" borderId="0" xfId="1" applyFont="1" applyFill="1" applyAlignment="1">
      <alignment horizontal="left" vertical="top" indent="1"/>
    </xf>
    <xf numFmtId="0" fontId="9" fillId="2" borderId="0" xfId="1" applyFont="1" applyFill="1"/>
    <xf numFmtId="0" fontId="10" fillId="2" borderId="0" xfId="1" applyFont="1" applyFill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/>
    <xf numFmtId="0" fontId="11" fillId="2" borderId="0" xfId="1" applyFont="1" applyFill="1" applyAlignment="1">
      <alignment vertical="center"/>
    </xf>
    <xf numFmtId="0" fontId="11" fillId="0" borderId="0" xfId="1" applyFont="1" applyAlignment="1">
      <alignment vertical="center"/>
    </xf>
    <xf numFmtId="0" fontId="11" fillId="2" borderId="0" xfId="1" applyFont="1" applyFill="1"/>
    <xf numFmtId="4" fontId="4" fillId="2" borderId="0" xfId="1" applyNumberFormat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3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49" fontId="4" fillId="2" borderId="13" xfId="1" applyNumberFormat="1" applyFont="1" applyFill="1" applyBorder="1" applyAlignment="1">
      <alignment horizontal="left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3" xfId="1" applyFill="1" applyBorder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3" borderId="0" xfId="1" applyFill="1" applyAlignment="1">
      <alignment horizontal="left"/>
    </xf>
    <xf numFmtId="49" fontId="4" fillId="2" borderId="0" xfId="1" applyNumberFormat="1" applyFont="1" applyFill="1" applyAlignment="1">
      <alignment horizontal="left"/>
    </xf>
    <xf numFmtId="49" fontId="1" fillId="3" borderId="3" xfId="1" applyNumberFormat="1" applyFill="1" applyBorder="1" applyAlignment="1">
      <alignment horizontal="left"/>
    </xf>
    <xf numFmtId="0" fontId="1" fillId="3" borderId="8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1" fillId="2" borderId="0" xfId="1" applyFill="1" applyAlignment="1">
      <alignment horizontal="left"/>
    </xf>
    <xf numFmtId="0" fontId="1" fillId="3" borderId="11" xfId="1" applyFill="1" applyBorder="1" applyAlignment="1">
      <alignment horizontal="left"/>
    </xf>
    <xf numFmtId="0" fontId="4" fillId="2" borderId="5" xfId="1" applyFont="1" applyFill="1" applyBorder="1" applyAlignment="1">
      <alignment horizontal="center"/>
    </xf>
    <xf numFmtId="0" fontId="4" fillId="2" borderId="5" xfId="1" applyFont="1" applyFill="1" applyBorder="1"/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14" xfId="1" applyBorder="1" applyAlignment="1" applyProtection="1">
      <alignment horizontal="center"/>
      <protection locked="0"/>
    </xf>
    <xf numFmtId="0" fontId="1" fillId="0" borderId="14" xfId="1" applyBorder="1" applyProtection="1">
      <protection locked="0"/>
    </xf>
    <xf numFmtId="0" fontId="1" fillId="0" borderId="14" xfId="1" applyBorder="1" applyAlignment="1" applyProtection="1">
      <alignment horizontal="left"/>
      <protection locked="0"/>
    </xf>
    <xf numFmtId="49" fontId="1" fillId="0" borderId="14" xfId="1" applyNumberFormat="1" applyBorder="1" applyAlignment="1" applyProtection="1">
      <alignment horizontal="left"/>
      <protection locked="0"/>
    </xf>
    <xf numFmtId="0" fontId="1" fillId="0" borderId="2" xfId="1" applyBorder="1" applyAlignment="1" applyProtection="1">
      <alignment horizontal="center"/>
      <protection locked="0"/>
    </xf>
    <xf numFmtId="0" fontId="3" fillId="2" borderId="0" xfId="2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1" fillId="0" borderId="6" xfId="1" applyBorder="1" applyAlignment="1" applyProtection="1">
      <alignment horizontal="left"/>
      <protection locked="0"/>
    </xf>
    <xf numFmtId="0" fontId="13" fillId="2" borderId="0" xfId="1" applyFont="1" applyFill="1"/>
    <xf numFmtId="0" fontId="13" fillId="0" borderId="0" xfId="1" applyFont="1"/>
    <xf numFmtId="0" fontId="15" fillId="0" borderId="0" xfId="1" applyFont="1"/>
    <xf numFmtId="0" fontId="4" fillId="0" borderId="0" xfId="1" applyFont="1"/>
    <xf numFmtId="49" fontId="1" fillId="2" borderId="11" xfId="1" applyNumberFormat="1" applyFill="1" applyBorder="1" applyAlignment="1">
      <alignment horizontal="left"/>
    </xf>
    <xf numFmtId="0" fontId="1" fillId="0" borderId="0" xfId="1" applyAlignment="1">
      <alignment horizontal="left"/>
    </xf>
    <xf numFmtId="0" fontId="3" fillId="2" borderId="3" xfId="2" applyFont="1" applyFill="1" applyBorder="1" applyAlignment="1">
      <alignment horizontal="center"/>
    </xf>
    <xf numFmtId="0" fontId="1" fillId="0" borderId="9" xfId="1" applyBorder="1" applyAlignment="1">
      <alignment horizontal="left"/>
    </xf>
    <xf numFmtId="0" fontId="1" fillId="5" borderId="6" xfId="1" applyFill="1" applyBorder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2" xfId="1" applyFill="1" applyBorder="1" applyAlignment="1">
      <alignment horizontal="left"/>
    </xf>
    <xf numFmtId="0" fontId="4" fillId="2" borderId="4" xfId="1" applyFont="1" applyFill="1" applyBorder="1" applyAlignment="1">
      <alignment horizontal="center"/>
    </xf>
    <xf numFmtId="49" fontId="1" fillId="2" borderId="12" xfId="1" applyNumberFormat="1" applyFill="1" applyBorder="1" applyAlignment="1">
      <alignment horizontal="left"/>
    </xf>
    <xf numFmtId="0" fontId="4" fillId="2" borderId="0" xfId="1" applyFont="1" applyFill="1" applyAlignment="1">
      <alignment horizontal="left"/>
    </xf>
    <xf numFmtId="0" fontId="4" fillId="3" borderId="0" xfId="1" applyFont="1" applyFill="1" applyAlignment="1">
      <alignment horizontal="left"/>
    </xf>
    <xf numFmtId="0" fontId="1" fillId="0" borderId="0" xfId="1" applyProtection="1">
      <protection locked="0"/>
    </xf>
    <xf numFmtId="0" fontId="1" fillId="0" borderId="11" xfId="1" applyBorder="1" applyAlignment="1">
      <alignment horizontal="left"/>
    </xf>
    <xf numFmtId="0" fontId="1" fillId="0" borderId="13" xfId="1" applyBorder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0" fontId="4" fillId="0" borderId="6" xfId="1" applyFont="1" applyBorder="1" applyAlignment="1">
      <alignment horizontal="center"/>
    </xf>
    <xf numFmtId="0" fontId="4" fillId="0" borderId="0" xfId="1" applyFont="1" applyAlignment="1">
      <alignment horizontal="center"/>
    </xf>
    <xf numFmtId="49" fontId="1" fillId="0" borderId="12" xfId="1" applyNumberFormat="1" applyBorder="1" applyAlignment="1">
      <alignment horizontal="left"/>
    </xf>
    <xf numFmtId="0" fontId="4" fillId="0" borderId="7" xfId="1" applyFont="1" applyBorder="1" applyAlignment="1">
      <alignment horizontal="center"/>
    </xf>
    <xf numFmtId="49" fontId="0" fillId="0" borderId="0" xfId="0" applyNumberFormat="1"/>
    <xf numFmtId="0" fontId="1" fillId="0" borderId="3" xfId="1" applyBorder="1" applyAlignment="1">
      <alignment horizontal="left"/>
    </xf>
    <xf numFmtId="0" fontId="1" fillId="2" borderId="7" xfId="1" applyFill="1" applyBorder="1"/>
    <xf numFmtId="0" fontId="1" fillId="2" borderId="7" xfId="1" applyFill="1" applyBorder="1" applyAlignment="1">
      <alignment horizontal="center"/>
    </xf>
    <xf numFmtId="0" fontId="1" fillId="2" borderId="0" xfId="1" applyFill="1"/>
    <xf numFmtId="49" fontId="1" fillId="4" borderId="0" xfId="1" applyNumberFormat="1" applyFill="1" applyAlignment="1" applyProtection="1">
      <alignment horizontal="center"/>
      <protection locked="0"/>
    </xf>
    <xf numFmtId="0" fontId="4" fillId="2" borderId="3" xfId="1" applyFont="1" applyFill="1" applyBorder="1" applyAlignment="1">
      <alignment horizontal="left" vertical="top"/>
    </xf>
    <xf numFmtId="0" fontId="4" fillId="2" borderId="4" xfId="1" applyFont="1" applyFill="1" applyBorder="1" applyAlignment="1">
      <alignment horizontal="left" vertical="top"/>
    </xf>
    <xf numFmtId="49" fontId="4" fillId="0" borderId="8" xfId="1" applyNumberFormat="1" applyFont="1" applyBorder="1" applyAlignment="1">
      <alignment horizontal="left"/>
    </xf>
    <xf numFmtId="0" fontId="1" fillId="0" borderId="8" xfId="0" applyFont="1" applyBorder="1"/>
    <xf numFmtId="49" fontId="1" fillId="2" borderId="0" xfId="1" applyNumberFormat="1" applyFill="1" applyAlignment="1" applyProtection="1">
      <alignment horizontal="center"/>
      <protection locked="0"/>
    </xf>
    <xf numFmtId="4" fontId="1" fillId="3" borderId="8" xfId="1" applyNumberFormat="1" applyFill="1" applyBorder="1" applyAlignment="1">
      <alignment horizontal="center"/>
    </xf>
    <xf numFmtId="4" fontId="1" fillId="3" borderId="0" xfId="1" applyNumberFormat="1" applyFill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0" xfId="1" applyFill="1" applyAlignment="1">
      <alignment vertical="top"/>
    </xf>
    <xf numFmtId="164" fontId="1" fillId="0" borderId="0" xfId="1" applyNumberFormat="1"/>
    <xf numFmtId="0" fontId="4" fillId="2" borderId="8" xfId="1" applyFont="1" applyFill="1" applyBorder="1" applyAlignment="1">
      <alignment horizontal="left" vertical="top"/>
    </xf>
    <xf numFmtId="0" fontId="4" fillId="2" borderId="10" xfId="1" applyFont="1" applyFill="1" applyBorder="1" applyAlignment="1">
      <alignment horizontal="left" vertical="top"/>
    </xf>
    <xf numFmtId="0" fontId="1" fillId="3" borderId="12" xfId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49" fontId="4" fillId="2" borderId="0" xfId="1" applyNumberFormat="1" applyFont="1" applyFill="1" applyAlignment="1">
      <alignment horizontal="center"/>
    </xf>
    <xf numFmtId="0" fontId="1" fillId="0" borderId="0" xfId="1" applyAlignment="1" applyProtection="1">
      <alignment horizontal="left"/>
      <protection locked="0"/>
    </xf>
    <xf numFmtId="0" fontId="4" fillId="3" borderId="2" xfId="1" applyFont="1" applyFill="1" applyBorder="1" applyAlignment="1">
      <alignment horizontal="left" vertical="top"/>
    </xf>
    <xf numFmtId="0" fontId="4" fillId="3" borderId="3" xfId="1" applyFont="1" applyFill="1" applyBorder="1" applyAlignment="1">
      <alignment horizontal="left" vertical="top"/>
    </xf>
    <xf numFmtId="0" fontId="4" fillId="3" borderId="9" xfId="1" applyFont="1" applyFill="1" applyBorder="1" applyAlignment="1">
      <alignment horizontal="left" vertical="top"/>
    </xf>
    <xf numFmtId="0" fontId="4" fillId="3" borderId="8" xfId="1" applyFont="1" applyFill="1" applyBorder="1" applyAlignment="1">
      <alignment horizontal="left" vertical="top"/>
    </xf>
    <xf numFmtId="0" fontId="11" fillId="2" borderId="0" xfId="1" applyFont="1" applyFill="1" applyAlignment="1">
      <alignment wrapText="1"/>
    </xf>
    <xf numFmtId="0" fontId="11" fillId="0" borderId="0" xfId="1" applyFont="1" applyAlignment="1">
      <alignment wrapText="1"/>
    </xf>
    <xf numFmtId="0" fontId="1" fillId="0" borderId="0" xfId="1" applyAlignment="1">
      <alignment wrapText="1"/>
    </xf>
    <xf numFmtId="0" fontId="4" fillId="2" borderId="6" xfId="1" applyFont="1" applyFill="1" applyBorder="1" applyAlignment="1">
      <alignment horizontal="left"/>
    </xf>
    <xf numFmtId="0" fontId="4" fillId="2" borderId="0" xfId="1" applyFont="1" applyFill="1" applyAlignment="1">
      <alignment horizontal="left"/>
    </xf>
    <xf numFmtId="0" fontId="1" fillId="3" borderId="11" xfId="1" applyFill="1" applyBorder="1" applyAlignment="1">
      <alignment horizontal="left" wrapText="1"/>
    </xf>
    <xf numFmtId="0" fontId="1" fillId="3" borderId="13" xfId="1" applyFill="1" applyBorder="1" applyAlignment="1">
      <alignment horizontal="left"/>
    </xf>
    <xf numFmtId="49" fontId="1" fillId="0" borderId="11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0" fontId="1" fillId="2" borderId="11" xfId="1" applyFill="1" applyBorder="1" applyAlignment="1">
      <alignment horizontal="left"/>
    </xf>
    <xf numFmtId="0" fontId="4" fillId="2" borderId="13" xfId="1" applyFont="1" applyFill="1" applyBorder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1" fillId="2" borderId="12" xfId="1" applyFill="1" applyBorder="1" applyAlignment="1">
      <alignment horizontal="left"/>
    </xf>
    <xf numFmtId="0" fontId="4" fillId="2" borderId="7" xfId="1" applyFont="1" applyFill="1" applyBorder="1" applyAlignment="1">
      <alignment horizontal="center"/>
    </xf>
    <xf numFmtId="49" fontId="1" fillId="2" borderId="11" xfId="1" applyNumberFormat="1" applyFill="1" applyBorder="1" applyAlignment="1">
      <alignment horizontal="left" vertical="top" wrapText="1"/>
    </xf>
    <xf numFmtId="49" fontId="1" fillId="2" borderId="13" xfId="1" applyNumberFormat="1" applyFill="1" applyBorder="1" applyAlignment="1">
      <alignment horizontal="left" vertical="top"/>
    </xf>
    <xf numFmtId="0" fontId="1" fillId="5" borderId="6" xfId="1" applyFill="1" applyBorder="1" applyAlignment="1">
      <alignment horizontal="center" vertical="top" wrapText="1"/>
    </xf>
    <xf numFmtId="0" fontId="1" fillId="5" borderId="7" xfId="1" applyFill="1" applyBorder="1" applyAlignment="1">
      <alignment horizontal="center" vertical="top" wrapText="1"/>
    </xf>
    <xf numFmtId="49" fontId="4" fillId="2" borderId="0" xfId="1" applyNumberFormat="1" applyFont="1" applyFill="1" applyAlignment="1">
      <alignment horizontal="left" wrapText="1"/>
    </xf>
    <xf numFmtId="49" fontId="1" fillId="5" borderId="11" xfId="1" applyNumberFormat="1" applyFill="1" applyBorder="1" applyAlignment="1" applyProtection="1">
      <alignment horizontal="left" vertical="top"/>
      <protection locked="0"/>
    </xf>
    <xf numFmtId="49" fontId="16" fillId="5" borderId="13" xfId="0" applyNumberFormat="1" applyFont="1" applyFill="1" applyBorder="1" applyAlignment="1" applyProtection="1">
      <alignment horizontal="left" vertical="top"/>
      <protection locked="0"/>
    </xf>
    <xf numFmtId="49" fontId="1" fillId="2" borderId="11" xfId="1" applyNumberFormat="1" applyFill="1" applyBorder="1" applyAlignment="1">
      <alignment horizontal="left"/>
    </xf>
    <xf numFmtId="49" fontId="4" fillId="2" borderId="12" xfId="1" applyNumberFormat="1" applyFont="1" applyFill="1" applyBorder="1" applyAlignment="1">
      <alignment horizontal="left"/>
    </xf>
    <xf numFmtId="0" fontId="4" fillId="2" borderId="12" xfId="1" applyFont="1" applyFill="1" applyBorder="1" applyAlignment="1">
      <alignment horizontal="left"/>
    </xf>
    <xf numFmtId="49" fontId="1" fillId="2" borderId="12" xfId="1" applyNumberFormat="1" applyFill="1" applyBorder="1" applyAlignment="1">
      <alignment horizontal="left"/>
    </xf>
    <xf numFmtId="0" fontId="1" fillId="3" borderId="11" xfId="1" applyFill="1" applyBorder="1" applyAlignment="1" applyProtection="1">
      <alignment horizontal="left" wrapText="1"/>
      <protection hidden="1"/>
    </xf>
    <xf numFmtId="0" fontId="1" fillId="3" borderId="12" xfId="1" applyFill="1" applyBorder="1" applyAlignment="1" applyProtection="1">
      <alignment horizontal="left" wrapText="1"/>
      <protection hidden="1"/>
    </xf>
    <xf numFmtId="0" fontId="17" fillId="0" borderId="11" xfId="3" applyFont="1" applyFill="1" applyBorder="1" applyAlignment="1" applyProtection="1">
      <alignment horizontal="left"/>
      <protection locked="0"/>
    </xf>
    <xf numFmtId="0" fontId="17" fillId="0" borderId="12" xfId="3" applyFont="1" applyFill="1" applyBorder="1" applyAlignment="1" applyProtection="1">
      <alignment horizontal="left"/>
      <protection locked="0"/>
    </xf>
    <xf numFmtId="0" fontId="17" fillId="0" borderId="13" xfId="3" applyFont="1" applyFill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0" fontId="1" fillId="0" borderId="6" xfId="1" applyBorder="1" applyAlignment="1">
      <alignment horizontal="left"/>
    </xf>
    <xf numFmtId="0" fontId="1" fillId="0" borderId="0" xfId="1" applyAlignment="1">
      <alignment horizontal="left"/>
    </xf>
    <xf numFmtId="0" fontId="1" fillId="0" borderId="13" xfId="1" applyBorder="1" applyAlignment="1" applyProtection="1">
      <alignment horizontal="left"/>
      <protection locked="0"/>
    </xf>
    <xf numFmtId="0" fontId="4" fillId="2" borderId="6" xfId="1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wrapText="1"/>
    </xf>
    <xf numFmtId="49" fontId="1" fillId="0" borderId="12" xfId="1" applyNumberFormat="1" applyBorder="1" applyAlignment="1" applyProtection="1">
      <alignment horizontal="left" wrapText="1"/>
      <protection locked="0"/>
    </xf>
    <xf numFmtId="49" fontId="1" fillId="0" borderId="13" xfId="1" applyNumberFormat="1" applyBorder="1" applyAlignment="1" applyProtection="1">
      <alignment horizontal="left" wrapText="1"/>
      <protection locked="0"/>
    </xf>
    <xf numFmtId="0" fontId="1" fillId="3" borderId="12" xfId="1" applyFill="1" applyBorder="1" applyAlignment="1">
      <alignment horizontal="left" wrapText="1"/>
    </xf>
    <xf numFmtId="0" fontId="1" fillId="2" borderId="11" xfId="1" applyFill="1" applyBorder="1" applyAlignment="1">
      <alignment horizontal="center"/>
    </xf>
    <xf numFmtId="0" fontId="1" fillId="2" borderId="13" xfId="1" applyFill="1" applyBorder="1" applyAlignment="1">
      <alignment horizontal="center"/>
    </xf>
    <xf numFmtId="0" fontId="4" fillId="5" borderId="0" xfId="1" applyFont="1" applyFill="1" applyAlignment="1">
      <alignment horizontal="left"/>
    </xf>
    <xf numFmtId="49" fontId="0" fillId="0" borderId="12" xfId="0" applyNumberFormat="1" applyBorder="1" applyAlignment="1" applyProtection="1">
      <alignment horizontal="left"/>
      <protection locked="0"/>
    </xf>
    <xf numFmtId="49" fontId="0" fillId="0" borderId="13" xfId="0" applyNumberFormat="1" applyBorder="1" applyAlignment="1" applyProtection="1">
      <alignment horizontal="left"/>
      <protection locked="0"/>
    </xf>
    <xf numFmtId="0" fontId="1" fillId="5" borderId="6" xfId="1" applyFill="1" applyBorder="1" applyAlignment="1">
      <alignment horizontal="left"/>
    </xf>
    <xf numFmtId="0" fontId="1" fillId="5" borderId="0" xfId="1" applyFill="1" applyAlignment="1">
      <alignment horizontal="left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1" fillId="2" borderId="13" xfId="1" applyFill="1" applyBorder="1" applyAlignment="1">
      <alignment horizontal="left"/>
    </xf>
    <xf numFmtId="49" fontId="1" fillId="2" borderId="0" xfId="1" applyNumberFormat="1" applyFill="1" applyAlignment="1">
      <alignment horizontal="left"/>
    </xf>
    <xf numFmtId="0" fontId="4" fillId="2" borderId="0" xfId="1" applyFont="1" applyFill="1" applyAlignment="1">
      <alignment horizontal="center"/>
    </xf>
    <xf numFmtId="0" fontId="1" fillId="0" borderId="9" xfId="1" applyBorder="1" applyAlignment="1">
      <alignment horizontal="left"/>
    </xf>
    <xf numFmtId="0" fontId="1" fillId="0" borderId="8" xfId="1" applyBorder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0" fontId="1" fillId="0" borderId="6" xfId="1" applyBorder="1" applyAlignment="1">
      <alignment horizontal="center"/>
    </xf>
    <xf numFmtId="0" fontId="1" fillId="0" borderId="0" xfId="1" applyAlignment="1">
      <alignment horizontal="center"/>
    </xf>
    <xf numFmtId="49" fontId="1" fillId="0" borderId="11" xfId="1" applyNumberFormat="1" applyBorder="1" applyAlignment="1" applyProtection="1">
      <alignment horizontal="left" wrapText="1"/>
      <protection locked="0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2" xfId="1" applyFill="1" applyBorder="1" applyAlignment="1" applyProtection="1">
      <alignment horizontal="left"/>
      <protection hidden="1"/>
    </xf>
    <xf numFmtId="0" fontId="1" fillId="2" borderId="11" xfId="1" applyFill="1" applyBorder="1" applyAlignment="1">
      <alignment horizontal="left" wrapText="1"/>
    </xf>
    <xf numFmtId="0" fontId="0" fillId="0" borderId="0" xfId="0" applyAlignment="1"/>
  </cellXfs>
  <cellStyles count="4">
    <cellStyle name="Hyperlink" xfId="3" builtinId="8"/>
    <cellStyle name="Normal" xfId="0" builtinId="0"/>
    <cellStyle name="Standard 2" xfId="1" xr:uid="{00000000-0005-0000-0000-000002000000}"/>
    <cellStyle name="Standard 3" xfId="2" xr:uid="{00000000-0005-0000-0000-000003000000}"/>
  </cellStyles>
  <dxfs count="9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99FF66"/>
      <color rgb="FFFFFFFF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52301</xdr:colOff>
      <xdr:row>0</xdr:row>
      <xdr:rowOff>30055</xdr:rowOff>
    </xdr:from>
    <xdr:to>
      <xdr:col>0</xdr:col>
      <xdr:colOff>808301</xdr:colOff>
      <xdr:row>3</xdr:row>
      <xdr:rowOff>117944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01" y="30055"/>
          <a:ext cx="756000" cy="754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89"/>
  <sheetViews>
    <sheetView showGridLines="0" tabSelected="1" zoomScaleNormal="100" zoomScaleSheetLayoutView="100" workbookViewId="0">
      <selection activeCell="E65" sqref="E65:I65"/>
    </sheetView>
  </sheetViews>
  <sheetFormatPr defaultColWidth="11.42578125" defaultRowHeight="12.75"/>
  <cols>
    <col min="1" max="1" width="13.42578125" style="1" bestFit="1" customWidth="1"/>
    <col min="2" max="2" width="28.5703125" style="1" customWidth="1"/>
    <col min="3" max="3" width="4.85546875" style="1" customWidth="1"/>
    <col min="4" max="4" width="2.7109375" style="1" customWidth="1"/>
    <col min="5" max="5" width="4" style="1" customWidth="1"/>
    <col min="6" max="6" width="36.42578125" style="1" customWidth="1"/>
    <col min="7" max="8" width="2.42578125" style="1" customWidth="1"/>
    <col min="9" max="9" width="5.5703125" style="1" customWidth="1"/>
    <col min="10" max="10" width="3.140625" style="1" customWidth="1"/>
    <col min="11" max="16384" width="11.42578125" style="1"/>
  </cols>
  <sheetData>
    <row r="1" spans="1:54" ht="18.75" customHeight="1">
      <c r="A1" s="142"/>
      <c r="B1" s="145"/>
      <c r="C1" s="146"/>
      <c r="D1" s="146"/>
      <c r="E1" s="146"/>
      <c r="F1" s="146"/>
      <c r="G1" s="146"/>
      <c r="H1" s="48"/>
      <c r="I1" s="53"/>
      <c r="J1" s="8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pans="1:54" ht="18" customHeight="1">
      <c r="A2" s="143"/>
      <c r="B2" s="147" t="s">
        <v>0</v>
      </c>
      <c r="C2" s="148"/>
      <c r="D2" s="148"/>
      <c r="E2" s="148"/>
      <c r="F2" s="148"/>
      <c r="G2" s="148"/>
      <c r="H2" s="39"/>
      <c r="I2" s="68"/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</row>
    <row r="3" spans="1:54" ht="15.75" customHeight="1">
      <c r="A3" s="144"/>
      <c r="B3" s="149" t="s">
        <v>1</v>
      </c>
      <c r="C3" s="150"/>
      <c r="D3" s="150"/>
      <c r="E3" s="150"/>
      <c r="F3" s="150"/>
      <c r="G3" s="150"/>
      <c r="H3" s="40"/>
      <c r="I3" s="69"/>
      <c r="J3" s="1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>
      <c r="A4" s="144"/>
      <c r="B4" s="95"/>
      <c r="C4" s="96"/>
      <c r="D4" s="96"/>
      <c r="E4" s="96"/>
      <c r="F4" s="96"/>
      <c r="G4" s="96"/>
      <c r="H4" s="71"/>
      <c r="I4" s="68"/>
      <c r="J4" s="1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</row>
    <row r="5" spans="1:54" s="43" customFormat="1">
      <c r="A5" s="88" t="s">
        <v>2</v>
      </c>
      <c r="B5" s="89"/>
      <c r="C5" s="89"/>
      <c r="D5" s="89"/>
      <c r="E5" s="89"/>
      <c r="F5" s="89"/>
      <c r="G5" s="89"/>
      <c r="H5" s="72"/>
      <c r="I5" s="73"/>
      <c r="J5" s="42"/>
    </row>
    <row r="6" spans="1:54" s="43" customFormat="1">
      <c r="A6" s="90" t="s">
        <v>3</v>
      </c>
      <c r="B6" s="91"/>
      <c r="C6" s="91"/>
      <c r="D6" s="91"/>
      <c r="E6" s="91"/>
      <c r="F6" s="91"/>
      <c r="G6" s="91"/>
      <c r="H6" s="82"/>
      <c r="I6" s="83"/>
      <c r="J6" s="42"/>
    </row>
    <row r="7" spans="1:54">
      <c r="A7" s="152" t="s">
        <v>4</v>
      </c>
      <c r="B7" s="152"/>
      <c r="C7" s="153" t="s">
        <v>4</v>
      </c>
      <c r="D7" s="153"/>
      <c r="E7" s="153"/>
      <c r="F7" s="153"/>
      <c r="G7" s="153"/>
      <c r="H7" s="153"/>
      <c r="I7" s="153"/>
      <c r="J7" s="13"/>
      <c r="K7" s="10"/>
      <c r="L7" s="10" t="s">
        <v>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</row>
    <row r="8" spans="1:54">
      <c r="A8" s="22"/>
      <c r="B8" s="22"/>
      <c r="C8" s="17"/>
      <c r="D8" s="17"/>
      <c r="E8" s="23"/>
      <c r="F8" s="23"/>
      <c r="G8" s="87"/>
      <c r="H8" s="87"/>
      <c r="I8" s="23"/>
      <c r="J8" s="13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</row>
    <row r="9" spans="1:54" ht="12.75" customHeight="1">
      <c r="A9" s="22" t="s">
        <v>4</v>
      </c>
      <c r="B9" s="22"/>
      <c r="C9" s="17"/>
      <c r="D9" s="17"/>
      <c r="E9" s="29" t="s">
        <v>6</v>
      </c>
      <c r="F9" s="84"/>
      <c r="G9" s="36"/>
      <c r="H9" s="41"/>
      <c r="I9" s="23" t="s">
        <v>4</v>
      </c>
      <c r="J9" s="13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</row>
    <row r="10" spans="1:54">
      <c r="A10" s="112" t="s">
        <v>7</v>
      </c>
      <c r="B10" s="112"/>
      <c r="C10" s="112"/>
      <c r="D10" s="112"/>
      <c r="E10" s="112"/>
      <c r="F10" s="112"/>
      <c r="G10" s="112"/>
      <c r="H10" s="112"/>
      <c r="I10" s="112"/>
      <c r="J10" s="13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</row>
    <row r="11" spans="1:54" ht="12.75" customHeight="1">
      <c r="A11" s="46" t="s">
        <v>8</v>
      </c>
      <c r="B11" s="85"/>
      <c r="C11" s="30"/>
      <c r="D11" s="34" t="s">
        <v>4</v>
      </c>
      <c r="E11" s="158" t="s">
        <v>4</v>
      </c>
      <c r="F11" s="159"/>
      <c r="G11" s="159"/>
      <c r="H11" s="159"/>
      <c r="I11" s="159"/>
      <c r="J11" s="13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</row>
    <row r="12" spans="1:54" ht="41.25" customHeight="1">
      <c r="A12" s="108" t="s">
        <v>9</v>
      </c>
      <c r="B12" s="109"/>
      <c r="C12" s="30"/>
      <c r="D12" s="34"/>
      <c r="E12" s="110" t="s">
        <v>10</v>
      </c>
      <c r="F12" s="111"/>
      <c r="G12" s="113"/>
      <c r="H12" s="114"/>
      <c r="I12" s="50" t="s">
        <v>4</v>
      </c>
      <c r="J12" s="1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</row>
    <row r="13" spans="1:54" ht="12.75" customHeight="1">
      <c r="A13" s="46" t="s">
        <v>11</v>
      </c>
      <c r="B13" s="54"/>
      <c r="C13" s="30"/>
      <c r="D13" s="38" t="s">
        <v>4</v>
      </c>
      <c r="E13" s="127"/>
      <c r="F13" s="128"/>
      <c r="G13" s="128"/>
      <c r="H13" s="128"/>
      <c r="I13" s="128"/>
      <c r="J13" s="13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</row>
    <row r="14" spans="1:54" ht="12.75" customHeight="1">
      <c r="A14" s="115" t="s">
        <v>12</v>
      </c>
      <c r="B14" s="116"/>
      <c r="C14" s="30" t="s">
        <v>4</v>
      </c>
      <c r="D14" s="34" t="s">
        <v>4</v>
      </c>
      <c r="E14" s="154" t="s">
        <v>4</v>
      </c>
      <c r="F14" s="155"/>
      <c r="G14" s="155"/>
      <c r="H14" s="155"/>
      <c r="I14" s="155"/>
      <c r="J14" s="13"/>
      <c r="K14" s="10"/>
      <c r="L14" s="10" t="s">
        <v>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</row>
    <row r="15" spans="1:54" ht="12.75" customHeight="1">
      <c r="A15" s="102" t="str">
        <f>IF(D14="X","  Operation number / Vorgangsnummer "," ")</f>
        <v xml:space="preserve"> </v>
      </c>
      <c r="B15" s="103"/>
      <c r="C15" s="104" t="s">
        <v>4</v>
      </c>
      <c r="D15" s="105"/>
      <c r="E15" s="156" t="s">
        <v>4</v>
      </c>
      <c r="F15" s="157"/>
      <c r="G15" s="157"/>
      <c r="H15" s="157"/>
      <c r="I15" s="129"/>
      <c r="J15" s="13"/>
      <c r="K15" s="10"/>
      <c r="L15" s="10" t="s">
        <v>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</row>
    <row r="16" spans="1:54">
      <c r="A16" s="86"/>
      <c r="B16" s="86"/>
      <c r="C16" s="17"/>
      <c r="D16" s="17"/>
      <c r="E16" s="16"/>
      <c r="F16" s="16"/>
      <c r="G16" s="16"/>
      <c r="H16" s="16"/>
      <c r="I16" s="16"/>
      <c r="J16" s="13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</row>
    <row r="17" spans="1:54" ht="24.75" customHeight="1">
      <c r="A17" s="112" t="s">
        <v>13</v>
      </c>
      <c r="B17" s="112"/>
      <c r="C17" s="112"/>
      <c r="D17" s="112"/>
      <c r="E17" s="112"/>
      <c r="F17" s="112"/>
      <c r="G17" s="112"/>
      <c r="H17" s="112"/>
      <c r="I17" s="112"/>
      <c r="J17" s="13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</row>
    <row r="18" spans="1:54" ht="12.75" customHeight="1">
      <c r="A18" s="102" t="str">
        <f>IF(D11="X","exact name of company / genauer Firmenname",IF(D12="X","exact name of company / genauer Firmenname",IF(D14="X","name of ARGE / Name der ARGE"," ")))</f>
        <v xml:space="preserve"> </v>
      </c>
      <c r="B18" s="103"/>
      <c r="C18" s="104" t="s">
        <v>4</v>
      </c>
      <c r="D18" s="107"/>
      <c r="E18" s="99"/>
      <c r="F18" s="100"/>
      <c r="G18" s="100"/>
      <c r="H18" s="100"/>
      <c r="I18" s="101"/>
      <c r="J18" s="13"/>
      <c r="K18" s="10"/>
      <c r="L18" s="10" t="s">
        <v>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</row>
    <row r="19" spans="1:54" ht="12.75" customHeight="1">
      <c r="A19" s="135" t="str">
        <f>IF(D11="X","name 2 / Name 2",IF(D12="X","name 2 / Name 2",IF(D14="X","name 2 / Name 2"," ")))</f>
        <v xml:space="preserve"> </v>
      </c>
      <c r="B19" s="136"/>
      <c r="C19" s="32"/>
      <c r="D19" s="33"/>
      <c r="E19" s="99"/>
      <c r="F19" s="100"/>
      <c r="G19" s="100"/>
      <c r="H19" s="100"/>
      <c r="I19" s="101"/>
      <c r="J19" s="13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</row>
    <row r="20" spans="1:54" ht="12.75" customHeight="1">
      <c r="A20" s="102" t="str">
        <f>IF(D13="X","Prefix / Anrede"," ")</f>
        <v xml:space="preserve"> </v>
      </c>
      <c r="B20" s="106"/>
      <c r="C20" s="104" t="s">
        <v>4</v>
      </c>
      <c r="D20" s="107"/>
      <c r="E20" s="99"/>
      <c r="F20" s="100"/>
      <c r="G20" s="100"/>
      <c r="H20" s="100"/>
      <c r="I20" s="101"/>
      <c r="J20" s="13"/>
      <c r="K20" s="10"/>
      <c r="L20" s="10" t="s">
        <v>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</row>
    <row r="21" spans="1:54" ht="12.75" customHeight="1">
      <c r="A21" s="102" t="str">
        <f>IF(D13="X","Title / Titel"," ")</f>
        <v xml:space="preserve"> </v>
      </c>
      <c r="B21" s="106"/>
      <c r="C21" s="104" t="s">
        <v>4</v>
      </c>
      <c r="D21" s="107"/>
      <c r="E21" s="99"/>
      <c r="F21" s="100"/>
      <c r="G21" s="100"/>
      <c r="H21" s="100"/>
      <c r="I21" s="101"/>
      <c r="J21" s="13"/>
      <c r="K21" s="10"/>
      <c r="L21" s="10" t="s">
        <v>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</row>
    <row r="22" spans="1:54" s="94" customFormat="1" ht="25.5" customHeight="1">
      <c r="A22" s="97" t="str">
        <f>IF(D13="X","Family name as stated in passport / Nachname gemäß Pass"," ")</f>
        <v xml:space="preserve"> </v>
      </c>
      <c r="B22" s="134"/>
      <c r="C22" s="130" t="s">
        <v>4</v>
      </c>
      <c r="D22" s="131"/>
      <c r="E22" s="160"/>
      <c r="F22" s="132"/>
      <c r="G22" s="132"/>
      <c r="H22" s="132"/>
      <c r="I22" s="133"/>
      <c r="J22" s="92"/>
      <c r="K22" s="93"/>
      <c r="L22" s="93" t="s">
        <v>5</v>
      </c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</row>
    <row r="23" spans="1:54" s="94" customFormat="1" ht="25.5" customHeight="1">
      <c r="A23" s="119" t="str">
        <f>IF(D13="X","Given name as stated in passport / Vorname gemäß Pass"," ")</f>
        <v xml:space="preserve"> </v>
      </c>
      <c r="B23" s="120"/>
      <c r="C23" s="130" t="s">
        <v>4</v>
      </c>
      <c r="D23" s="131"/>
      <c r="E23" s="132"/>
      <c r="F23" s="132"/>
      <c r="G23" s="132"/>
      <c r="H23" s="132"/>
      <c r="I23" s="133"/>
      <c r="J23" s="92"/>
      <c r="K23" s="93"/>
      <c r="L23" s="93" t="s">
        <v>5</v>
      </c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</row>
    <row r="24" spans="1:54" ht="12.75" customHeight="1">
      <c r="A24" s="102" t="str">
        <f>IF(D13="X","Date of birth / Geburtstag","   ")</f>
        <v xml:space="preserve">   </v>
      </c>
      <c r="B24" s="117"/>
      <c r="C24" s="104" t="s">
        <v>4</v>
      </c>
      <c r="D24" s="107"/>
      <c r="E24" s="99"/>
      <c r="F24" s="100"/>
      <c r="G24" s="100"/>
      <c r="H24" s="100"/>
      <c r="I24" s="101"/>
      <c r="J24" s="13"/>
      <c r="K24" s="10"/>
      <c r="L24" s="10" t="s">
        <v>5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</row>
    <row r="25" spans="1:54" ht="12.75" customHeight="1">
      <c r="A25" s="115" t="s">
        <v>14</v>
      </c>
      <c r="B25" s="118"/>
      <c r="C25" s="104" t="s">
        <v>4</v>
      </c>
      <c r="D25" s="107"/>
      <c r="E25" s="99"/>
      <c r="F25" s="100"/>
      <c r="G25" s="100"/>
      <c r="H25" s="100"/>
      <c r="I25" s="101"/>
      <c r="J25" s="13"/>
      <c r="K25" s="10"/>
      <c r="L25" s="10" t="s">
        <v>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</row>
    <row r="26" spans="1:54" ht="12.75" customHeight="1">
      <c r="A26" s="115" t="s">
        <v>15</v>
      </c>
      <c r="B26" s="118"/>
      <c r="C26" s="104" t="s">
        <v>4</v>
      </c>
      <c r="D26" s="107"/>
      <c r="E26" s="99"/>
      <c r="F26" s="100"/>
      <c r="G26" s="100"/>
      <c r="H26" s="100"/>
      <c r="I26" s="101"/>
      <c r="J26" s="13"/>
      <c r="K26" s="10"/>
      <c r="L26" s="10" t="s">
        <v>5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</row>
    <row r="27" spans="1:54" ht="12.75" customHeight="1">
      <c r="A27" s="115" t="s">
        <v>16</v>
      </c>
      <c r="B27" s="116"/>
      <c r="C27" s="104" t="s">
        <v>4</v>
      </c>
      <c r="D27" s="107"/>
      <c r="E27" s="99"/>
      <c r="F27" s="100"/>
      <c r="G27" s="100"/>
      <c r="H27" s="100"/>
      <c r="I27" s="101"/>
      <c r="J27" s="13"/>
      <c r="K27" s="10"/>
      <c r="L27" s="10" t="s">
        <v>5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</row>
    <row r="28" spans="1:54" ht="12.75" customHeight="1">
      <c r="A28" s="115" t="s">
        <v>17</v>
      </c>
      <c r="B28" s="116"/>
      <c r="C28" s="104" t="s">
        <v>4</v>
      </c>
      <c r="D28" s="107"/>
      <c r="E28" s="99"/>
      <c r="F28" s="100"/>
      <c r="G28" s="100"/>
      <c r="H28" s="100"/>
      <c r="I28" s="101"/>
      <c r="J28" s="13"/>
      <c r="K28" s="10"/>
      <c r="L28" s="10" t="s">
        <v>5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</row>
    <row r="29" spans="1:54" ht="25.5" customHeight="1">
      <c r="A29" s="163" t="s">
        <v>18</v>
      </c>
      <c r="B29" s="117"/>
      <c r="C29" s="32"/>
      <c r="D29" s="33"/>
      <c r="E29" s="99"/>
      <c r="F29" s="100"/>
      <c r="G29" s="100"/>
      <c r="H29" s="100"/>
      <c r="I29" s="101"/>
      <c r="J29" s="13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</row>
    <row r="30" spans="1:54" ht="12.75" customHeight="1">
      <c r="A30" s="161" t="s">
        <v>19</v>
      </c>
      <c r="B30" s="162"/>
      <c r="C30" s="32"/>
      <c r="D30" s="33"/>
      <c r="E30" s="99"/>
      <c r="F30" s="100"/>
      <c r="G30" s="100"/>
      <c r="H30" s="100"/>
      <c r="I30" s="101"/>
      <c r="J30" s="13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</row>
    <row r="31" spans="1:54" ht="12.75" customHeight="1">
      <c r="A31" s="115" t="s">
        <v>20</v>
      </c>
      <c r="B31" s="116"/>
      <c r="C31" s="104" t="s">
        <v>4</v>
      </c>
      <c r="D31" s="107"/>
      <c r="E31" s="99"/>
      <c r="F31" s="100"/>
      <c r="G31" s="100"/>
      <c r="H31" s="100"/>
      <c r="I31" s="101"/>
      <c r="J31" s="13"/>
      <c r="K31" s="10"/>
      <c r="L31" s="10" t="s">
        <v>5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</row>
    <row r="32" spans="1:54" ht="12.75" customHeight="1">
      <c r="A32" s="115" t="s">
        <v>21</v>
      </c>
      <c r="B32" s="116"/>
      <c r="C32" s="104" t="s">
        <v>4</v>
      </c>
      <c r="D32" s="107"/>
      <c r="E32" s="99"/>
      <c r="F32" s="100"/>
      <c r="G32" s="100"/>
      <c r="H32" s="100"/>
      <c r="I32" s="101"/>
      <c r="J32" s="13"/>
      <c r="K32" s="10"/>
      <c r="L32" s="10" t="s">
        <v>5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</row>
    <row r="33" spans="1:54" ht="12.75" customHeight="1">
      <c r="A33" s="115" t="s">
        <v>22</v>
      </c>
      <c r="B33" s="116"/>
      <c r="C33" s="104" t="s">
        <v>4</v>
      </c>
      <c r="D33" s="107"/>
      <c r="E33" s="121"/>
      <c r="F33" s="122"/>
      <c r="G33" s="122"/>
      <c r="H33" s="122"/>
      <c r="I33" s="129"/>
      <c r="J33" s="13"/>
      <c r="K33" s="10"/>
      <c r="L33" s="10" t="s">
        <v>5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</row>
    <row r="34" spans="1:54" ht="12.75" customHeight="1">
      <c r="A34" s="46" t="s">
        <v>23</v>
      </c>
      <c r="B34" s="18"/>
      <c r="C34" s="32"/>
      <c r="D34" s="33"/>
      <c r="E34" s="121"/>
      <c r="F34" s="122"/>
      <c r="G34" s="122"/>
      <c r="H34" s="122"/>
      <c r="I34" s="123"/>
      <c r="J34" s="1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</row>
    <row r="35" spans="1:54">
      <c r="A35" s="20"/>
      <c r="B35" s="19"/>
      <c r="C35" s="17"/>
      <c r="D35" s="17"/>
      <c r="E35" s="21"/>
      <c r="F35" s="23"/>
      <c r="G35" s="23"/>
      <c r="H35" s="23"/>
      <c r="I35" s="21"/>
      <c r="J35" s="1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</row>
    <row r="36" spans="1:54">
      <c r="A36" s="74" t="s">
        <v>24</v>
      </c>
      <c r="B36" s="75"/>
      <c r="C36" s="76"/>
      <c r="D36" s="76"/>
      <c r="E36" s="77"/>
      <c r="F36" s="78"/>
      <c r="G36" s="78"/>
      <c r="H36" s="78"/>
      <c r="I36" s="79"/>
      <c r="J36" s="1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</row>
    <row r="37" spans="1:54">
      <c r="A37" s="51" t="str">
        <f>IF(G8="X"," ","Account holder / Kontoinhaber")</f>
        <v>Account holder / Kontoinhaber</v>
      </c>
      <c r="B37" s="52"/>
      <c r="C37" s="32"/>
      <c r="D37" s="33"/>
      <c r="E37" s="99"/>
      <c r="F37" s="100"/>
      <c r="G37" s="100"/>
      <c r="H37" s="100"/>
      <c r="I37" s="101"/>
      <c r="J37" s="13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</row>
    <row r="38" spans="1:54">
      <c r="A38" s="51" t="str">
        <f>IF(G8="X"," ","IBAN")</f>
        <v>IBAN</v>
      </c>
      <c r="B38" s="52"/>
      <c r="C38" s="32"/>
      <c r="D38" s="33"/>
      <c r="E38" s="99"/>
      <c r="F38" s="100"/>
      <c r="G38" s="100"/>
      <c r="H38" s="100"/>
      <c r="I38" s="101"/>
      <c r="J38" s="13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</row>
    <row r="39" spans="1:54">
      <c r="A39" s="28"/>
      <c r="B39" s="20"/>
      <c r="C39" s="17"/>
      <c r="D39" s="17"/>
      <c r="E39" s="21"/>
      <c r="F39" s="21"/>
      <c r="G39" s="21"/>
      <c r="H39" s="21"/>
      <c r="I39" s="21"/>
      <c r="J39" s="1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</row>
    <row r="40" spans="1:54">
      <c r="A40" s="28" t="str">
        <f>IF(G8="X"," ","(for foreign bank accounts only / nur für ausländische Bankverbindung)")</f>
        <v>(for foreign bank accounts only / nur für ausländische Bankverbindung)</v>
      </c>
      <c r="B40" s="22"/>
      <c r="C40" s="17"/>
      <c r="D40" s="17"/>
      <c r="E40" s="26"/>
      <c r="F40" s="26"/>
      <c r="G40" s="26"/>
      <c r="H40" s="26"/>
      <c r="I40" s="26"/>
      <c r="J40" s="1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</row>
    <row r="41" spans="1:54">
      <c r="A41" s="102" t="str">
        <f>IF(G8="X"," ","BIC (SWIFT)")</f>
        <v>BIC (SWIFT)</v>
      </c>
      <c r="B41" s="151"/>
      <c r="C41" s="32"/>
      <c r="D41" s="33"/>
      <c r="E41" s="99"/>
      <c r="F41" s="100"/>
      <c r="G41" s="100"/>
      <c r="H41" s="100"/>
      <c r="I41" s="101"/>
      <c r="J41" s="1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</row>
    <row r="42" spans="1:54">
      <c r="A42" s="28"/>
      <c r="B42" s="22"/>
      <c r="C42" s="17"/>
      <c r="D42" s="17"/>
      <c r="E42" s="21"/>
      <c r="F42" s="21"/>
      <c r="G42" s="21"/>
      <c r="H42" s="21"/>
      <c r="I42" s="21"/>
      <c r="J42" s="13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</row>
    <row r="43" spans="1:54">
      <c r="A43" s="28" t="str">
        <f>IF(G9="X"," ","(for foreign bank accounts without IBAN only / nur für ausländische Bankverbindung ohne IBAN)")</f>
        <v>(for foreign bank accounts without IBAN only / nur für ausländische Bankverbindung ohne IBAN)</v>
      </c>
      <c r="B43" s="22"/>
      <c r="C43" s="17"/>
      <c r="D43" s="17"/>
      <c r="E43" s="26"/>
      <c r="F43" s="23"/>
      <c r="G43" s="23"/>
      <c r="H43" s="23"/>
      <c r="I43" s="23"/>
      <c r="J43" s="13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</row>
    <row r="44" spans="1:54">
      <c r="A44" s="51" t="str">
        <f>IF(G8="X"," ","Bank country / Bankland")</f>
        <v>Bank country / Bankland</v>
      </c>
      <c r="B44" s="85"/>
      <c r="C44" s="32"/>
      <c r="D44" s="33"/>
      <c r="E44" s="37" t="s">
        <v>4</v>
      </c>
      <c r="F44" s="49" t="s">
        <v>25</v>
      </c>
      <c r="G44" s="124"/>
      <c r="H44" s="125"/>
      <c r="I44" s="126"/>
      <c r="J44" s="13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</row>
    <row r="45" spans="1:54">
      <c r="A45" s="51" t="str">
        <f>IF(G8="X"," ","Account number / Kontonummer")</f>
        <v>Account number / Kontonummer</v>
      </c>
      <c r="B45" s="54"/>
      <c r="C45" s="32"/>
      <c r="D45" s="33"/>
      <c r="E45" s="99"/>
      <c r="F45" s="100"/>
      <c r="G45" s="100"/>
      <c r="H45" s="100"/>
      <c r="I45" s="101"/>
      <c r="J45" s="13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</row>
    <row r="46" spans="1:54">
      <c r="A46" s="20"/>
      <c r="B46" s="25"/>
      <c r="C46" s="17"/>
      <c r="D46" s="17"/>
      <c r="E46" s="21"/>
      <c r="F46" s="23"/>
      <c r="G46" s="23"/>
      <c r="H46" s="23"/>
      <c r="I46" s="21"/>
      <c r="J46" s="13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</row>
    <row r="47" spans="1:54">
      <c r="A47" s="24" t="s">
        <v>26</v>
      </c>
      <c r="B47" s="22"/>
      <c r="C47" s="17"/>
      <c r="D47" s="17"/>
      <c r="E47" s="23"/>
      <c r="F47" s="23"/>
      <c r="G47" s="23"/>
      <c r="H47" s="23"/>
      <c r="I47" s="26"/>
      <c r="J47" s="13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</row>
    <row r="48" spans="1:54">
      <c r="A48" s="51" t="str">
        <f>IF(G8="X"," ","Tax number / Steuernummer")</f>
        <v>Tax number / Steuernummer</v>
      </c>
      <c r="B48" s="52"/>
      <c r="C48" s="32"/>
      <c r="D48" s="33"/>
      <c r="E48" s="99"/>
      <c r="F48" s="100"/>
      <c r="G48" s="100"/>
      <c r="H48" s="100"/>
      <c r="I48" s="101"/>
      <c r="J48" s="13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</row>
    <row r="49" spans="1:54">
      <c r="A49" s="51" t="str">
        <f>IF(G8="X"," ","VAT identfication number / USt.-Identifikationsnr.")</f>
        <v>VAT identfication number / USt.-Identifikationsnr.</v>
      </c>
      <c r="B49" s="27"/>
      <c r="C49" s="32"/>
      <c r="D49" s="33"/>
      <c r="E49" s="99"/>
      <c r="F49" s="100"/>
      <c r="G49" s="100"/>
      <c r="H49" s="100"/>
      <c r="I49" s="101"/>
      <c r="J49" s="13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</row>
    <row r="50" spans="1:54" ht="12.75" customHeight="1">
      <c r="A50" s="47"/>
      <c r="B50" s="47"/>
      <c r="C50" s="63"/>
      <c r="D50" s="63"/>
      <c r="E50" s="47"/>
      <c r="F50" s="47"/>
      <c r="G50" s="47"/>
      <c r="H50" s="47"/>
      <c r="I50" s="67"/>
      <c r="J50" s="13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</row>
    <row r="51" spans="1:54" ht="12.75" customHeight="1">
      <c r="A51" s="56" t="s">
        <v>27</v>
      </c>
      <c r="B51" s="23"/>
      <c r="C51" s="63"/>
      <c r="D51" s="63"/>
      <c r="E51" s="47"/>
      <c r="F51" s="47"/>
      <c r="G51" s="47"/>
      <c r="H51" s="47"/>
      <c r="I51" s="47"/>
      <c r="J51" s="13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</row>
    <row r="52" spans="1:54" ht="24.75" customHeight="1">
      <c r="A52" s="97" t="s">
        <v>28</v>
      </c>
      <c r="B52" s="98"/>
      <c r="C52" s="63"/>
      <c r="D52" s="63"/>
      <c r="E52" s="99"/>
      <c r="F52" s="100"/>
      <c r="G52" s="100"/>
      <c r="H52" s="100"/>
      <c r="I52" s="101"/>
      <c r="J52" s="13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</row>
    <row r="53" spans="1:54" ht="24.75" customHeight="1">
      <c r="A53" s="97" t="s">
        <v>29</v>
      </c>
      <c r="B53" s="98"/>
      <c r="C53" s="63"/>
      <c r="D53" s="63"/>
      <c r="E53" s="99"/>
      <c r="F53" s="100"/>
      <c r="G53" s="100"/>
      <c r="H53" s="100"/>
      <c r="I53" s="101"/>
      <c r="J53" s="13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</row>
    <row r="54" spans="1:54" ht="12.75" customHeight="1">
      <c r="A54" s="28"/>
      <c r="B54" s="28"/>
      <c r="C54" s="17"/>
      <c r="D54" s="17"/>
      <c r="E54" s="23"/>
      <c r="F54" s="23"/>
      <c r="G54" s="23"/>
      <c r="H54" s="23"/>
      <c r="I54" s="23"/>
      <c r="J54" s="13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</row>
    <row r="55" spans="1:54" ht="12.75" customHeight="1">
      <c r="A55" s="55" t="s">
        <v>30</v>
      </c>
      <c r="B55" s="28"/>
      <c r="C55" s="17"/>
      <c r="D55" s="17"/>
      <c r="E55" s="23"/>
      <c r="F55" s="23"/>
      <c r="G55" s="23"/>
      <c r="H55" s="23"/>
      <c r="I55" s="23"/>
      <c r="J55" s="13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</row>
    <row r="56" spans="1:54" ht="12.75" customHeight="1">
      <c r="A56" s="55" t="s">
        <v>31</v>
      </c>
      <c r="B56" s="55"/>
      <c r="C56" s="17"/>
      <c r="D56" s="17"/>
      <c r="E56" s="56"/>
      <c r="F56" s="56"/>
      <c r="G56" s="23"/>
      <c r="H56" s="23"/>
      <c r="I56" s="23"/>
      <c r="J56" s="13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</row>
    <row r="57" spans="1:54">
      <c r="A57" s="102" t="str">
        <f>IF(D13="X","Public service / öffentlicher Dienst"," ")</f>
        <v xml:space="preserve"> </v>
      </c>
      <c r="B57" s="106"/>
      <c r="C57" s="30" t="s">
        <v>4</v>
      </c>
      <c r="D57" s="34" t="s">
        <v>4</v>
      </c>
      <c r="E57" s="127" t="s">
        <v>4</v>
      </c>
      <c r="F57" s="128"/>
      <c r="G57" s="128"/>
      <c r="H57" s="128"/>
      <c r="I57" s="128"/>
      <c r="J57" s="13"/>
      <c r="K57" s="10"/>
      <c r="L57" s="10" t="s">
        <v>5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</row>
    <row r="58" spans="1:54">
      <c r="A58" s="102" t="str">
        <f>IF(D13="X","Artist, Journalist / Künstler, Publizist"," ")</f>
        <v xml:space="preserve"> </v>
      </c>
      <c r="B58" s="106"/>
      <c r="C58" s="31" t="s">
        <v>4</v>
      </c>
      <c r="D58" s="35" t="s">
        <v>4</v>
      </c>
      <c r="E58" s="127" t="s">
        <v>4</v>
      </c>
      <c r="F58" s="128"/>
      <c r="G58" s="128"/>
      <c r="H58" s="128"/>
      <c r="I58" s="128"/>
      <c r="J58" s="13"/>
      <c r="K58" s="10"/>
      <c r="L58" s="10" t="s">
        <v>5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</row>
    <row r="59" spans="1:54">
      <c r="A59" s="102" t="str">
        <f>IF(D13="X","B4-Appraiser / B4-Gutachter"," ")</f>
        <v xml:space="preserve"> </v>
      </c>
      <c r="B59" s="106"/>
      <c r="C59" s="31" t="s">
        <v>4</v>
      </c>
      <c r="D59" s="35" t="s">
        <v>4</v>
      </c>
      <c r="E59" s="140" t="s">
        <v>32</v>
      </c>
      <c r="F59" s="141"/>
      <c r="G59" s="141"/>
      <c r="H59" s="141"/>
      <c r="I59" s="141"/>
      <c r="J59" s="13"/>
      <c r="K59" s="10"/>
      <c r="L59" s="10" t="s">
        <v>5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</row>
    <row r="60" spans="1:54">
      <c r="A60" s="47"/>
      <c r="B60" s="47"/>
      <c r="C60" s="45"/>
      <c r="D60" s="57"/>
      <c r="E60" s="47"/>
      <c r="F60" s="47"/>
      <c r="G60" s="47"/>
      <c r="H60" s="47"/>
      <c r="I60" s="47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</row>
    <row r="61" spans="1:54" s="45" customFormat="1" ht="12.75" customHeight="1">
      <c r="A61" s="137" t="s">
        <v>33</v>
      </c>
      <c r="B61" s="164"/>
      <c r="C61" s="164"/>
      <c r="D61" s="164"/>
      <c r="E61" s="164"/>
      <c r="F61" s="164"/>
      <c r="G61" s="164"/>
      <c r="H61" s="164"/>
      <c r="I61" s="16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</row>
    <row r="62" spans="1:54" ht="12.75" customHeight="1">
      <c r="A62" s="58" t="s">
        <v>34</v>
      </c>
      <c r="B62" s="59"/>
      <c r="C62" s="45"/>
      <c r="D62" s="57"/>
      <c r="E62" s="99"/>
      <c r="F62" s="138"/>
      <c r="G62" s="138"/>
      <c r="H62" s="138"/>
      <c r="I62" s="139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</row>
    <row r="63" spans="1:54" ht="12.75" customHeight="1">
      <c r="A63" s="60" t="s">
        <v>35</v>
      </c>
      <c r="B63" s="61"/>
      <c r="C63" s="62"/>
      <c r="D63" s="63"/>
      <c r="E63" s="99"/>
      <c r="F63" s="100"/>
      <c r="G63" s="100"/>
      <c r="H63" s="100"/>
      <c r="I63" s="101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</row>
    <row r="64" spans="1:54" ht="12.75" customHeight="1">
      <c r="A64" s="60" t="s">
        <v>36</v>
      </c>
      <c r="B64" s="64"/>
      <c r="C64" s="62"/>
      <c r="D64" s="65"/>
      <c r="E64" s="99"/>
      <c r="F64" s="100"/>
      <c r="G64" s="100"/>
      <c r="H64" s="100"/>
      <c r="I64" s="101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</row>
    <row r="65" spans="1:54" ht="12.75" customHeight="1">
      <c r="A65" s="60" t="s">
        <v>37</v>
      </c>
      <c r="B65" s="61"/>
      <c r="C65" s="63"/>
      <c r="D65" s="63"/>
      <c r="E65" s="99"/>
      <c r="F65" s="100"/>
      <c r="G65" s="100"/>
      <c r="H65" s="100"/>
      <c r="I65" s="101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</row>
    <row r="66" spans="1:54" ht="12.75" customHeight="1">
      <c r="A66" s="46" t="s">
        <v>38</v>
      </c>
      <c r="B66" s="85"/>
      <c r="C66" s="30"/>
      <c r="D66" s="34" t="s">
        <v>4</v>
      </c>
      <c r="E66" s="158" t="s">
        <v>4</v>
      </c>
      <c r="F66" s="159"/>
      <c r="G66" s="159"/>
      <c r="H66" s="159"/>
      <c r="I66" s="159"/>
      <c r="J66" s="13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</row>
    <row r="67" spans="1:54" ht="12.75" customHeight="1">
      <c r="A67" s="3"/>
      <c r="B67" s="3"/>
      <c r="C67" s="2"/>
      <c r="D67" s="2"/>
      <c r="E67" s="2"/>
      <c r="F67" s="2"/>
      <c r="G67" s="2"/>
      <c r="H67" s="2"/>
      <c r="I67" s="2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</row>
    <row r="68" spans="1:54">
      <c r="A68" s="2" t="s">
        <v>4</v>
      </c>
      <c r="B68" s="70"/>
      <c r="C68" s="2" t="s">
        <v>4</v>
      </c>
      <c r="D68" s="2" t="s">
        <v>4</v>
      </c>
      <c r="E68" s="14" t="s">
        <v>4</v>
      </c>
      <c r="F68" s="14"/>
      <c r="G68" s="14"/>
      <c r="H68" s="14"/>
      <c r="I68" s="15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</row>
    <row r="69" spans="1:54">
      <c r="A69" s="5" t="s">
        <v>4</v>
      </c>
      <c r="B69" s="80"/>
      <c r="C69" s="6" t="s">
        <v>4</v>
      </c>
      <c r="D69" s="7" t="s">
        <v>4</v>
      </c>
      <c r="E69" s="2"/>
      <c r="F69" s="2"/>
      <c r="G69" s="2"/>
      <c r="H69" s="2"/>
      <c r="I69" s="2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</row>
    <row r="70" spans="1:54">
      <c r="A70" s="81"/>
      <c r="B70" s="81"/>
      <c r="C70" s="4" t="s">
        <v>4</v>
      </c>
      <c r="D70" s="70"/>
      <c r="E70" s="70"/>
      <c r="F70" s="70"/>
      <c r="G70" s="70"/>
      <c r="H70" s="70"/>
      <c r="I70" s="7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</row>
    <row r="71" spans="1:54">
      <c r="A71" s="70"/>
      <c r="B71" s="70"/>
      <c r="C71" s="70"/>
      <c r="D71" s="70"/>
      <c r="E71" s="70"/>
      <c r="F71" s="70"/>
      <c r="G71" s="70"/>
      <c r="H71" s="70"/>
      <c r="I71" s="7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</row>
    <row r="72" spans="1:54">
      <c r="A72" s="70"/>
      <c r="B72" s="70"/>
      <c r="C72" s="70"/>
      <c r="D72" s="70"/>
      <c r="E72" s="70"/>
      <c r="F72" s="70"/>
      <c r="G72" s="70"/>
      <c r="H72" s="70"/>
      <c r="I72" s="7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</row>
    <row r="73" spans="1:54">
      <c r="A73" s="70"/>
      <c r="B73" s="70"/>
      <c r="C73" s="70"/>
      <c r="D73" s="70"/>
      <c r="E73" s="70"/>
      <c r="F73" s="70"/>
      <c r="G73" s="70"/>
      <c r="H73" s="70"/>
      <c r="I73" s="7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</row>
    <row r="74" spans="1:54">
      <c r="A74" s="70"/>
      <c r="B74" s="70"/>
      <c r="C74" s="70"/>
      <c r="D74" s="70"/>
      <c r="E74" s="70"/>
      <c r="F74" s="70"/>
      <c r="G74" s="70"/>
      <c r="H74" s="70"/>
      <c r="I74" s="7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</row>
    <row r="75" spans="1:54"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</row>
    <row r="76" spans="1:54"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</row>
    <row r="77" spans="1:54"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</row>
    <row r="78" spans="1:54"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</row>
    <row r="79" spans="1:54"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</row>
    <row r="80" spans="1:54"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</row>
    <row r="81" spans="10:54"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</row>
    <row r="82" spans="10:54"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</row>
    <row r="83" spans="10:54"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</row>
    <row r="84" spans="10:54"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</row>
    <row r="85" spans="10:54"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</row>
    <row r="86" spans="10:54"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</row>
    <row r="87" spans="10:54"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</row>
    <row r="88" spans="10:54"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</row>
    <row r="89" spans="10:54"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</row>
  </sheetData>
  <sheetProtection algorithmName="SHA-512" hashValue="CV0jpJ9w6c9vNhuPjLFZB3ujZrTebMpszwE5orbEoQDx9mxM6OByDFX8Yfebol4lTLKoQZmwrROLQoqxgTMinA==" saltValue="1b4whpcJKdUFkKLwJE2Xsg==" spinCount="100000" sheet="1" selectLockedCells="1"/>
  <mergeCells count="90">
    <mergeCell ref="E66:I66"/>
    <mergeCell ref="A33:B33"/>
    <mergeCell ref="E31:I31"/>
    <mergeCell ref="A30:B30"/>
    <mergeCell ref="A29:B29"/>
    <mergeCell ref="E49:I49"/>
    <mergeCell ref="E58:I58"/>
    <mergeCell ref="C31:D31"/>
    <mergeCell ref="A32:B32"/>
    <mergeCell ref="A57:B57"/>
    <mergeCell ref="E57:I57"/>
    <mergeCell ref="E45:I45"/>
    <mergeCell ref="E41:I41"/>
    <mergeCell ref="E65:I65"/>
    <mergeCell ref="C32:D32"/>
    <mergeCell ref="C33:D33"/>
    <mergeCell ref="A1:A4"/>
    <mergeCell ref="B1:G1"/>
    <mergeCell ref="B2:G2"/>
    <mergeCell ref="B3:G3"/>
    <mergeCell ref="A41:B41"/>
    <mergeCell ref="A7:B7"/>
    <mergeCell ref="C7:D7"/>
    <mergeCell ref="E7:I7"/>
    <mergeCell ref="E14:I14"/>
    <mergeCell ref="E15:I15"/>
    <mergeCell ref="A14:B14"/>
    <mergeCell ref="E11:I11"/>
    <mergeCell ref="E22:I22"/>
    <mergeCell ref="A28:B28"/>
    <mergeCell ref="A27:B27"/>
    <mergeCell ref="A26:B26"/>
    <mergeCell ref="E63:I63"/>
    <mergeCell ref="E38:I38"/>
    <mergeCell ref="E37:I37"/>
    <mergeCell ref="A61:I61"/>
    <mergeCell ref="E26:I26"/>
    <mergeCell ref="C26:D26"/>
    <mergeCell ref="E62:I62"/>
    <mergeCell ref="A58:B58"/>
    <mergeCell ref="A52:B52"/>
    <mergeCell ref="E52:I52"/>
    <mergeCell ref="E59:I59"/>
    <mergeCell ref="E13:I13"/>
    <mergeCell ref="E32:I32"/>
    <mergeCell ref="E33:I33"/>
    <mergeCell ref="C23:D23"/>
    <mergeCell ref="E23:I23"/>
    <mergeCell ref="C24:D24"/>
    <mergeCell ref="E24:I24"/>
    <mergeCell ref="E21:I21"/>
    <mergeCell ref="C27:D27"/>
    <mergeCell ref="E28:I28"/>
    <mergeCell ref="A17:I17"/>
    <mergeCell ref="A22:B22"/>
    <mergeCell ref="C22:D22"/>
    <mergeCell ref="C28:D28"/>
    <mergeCell ref="A19:B19"/>
    <mergeCell ref="E64:I64"/>
    <mergeCell ref="A31:B31"/>
    <mergeCell ref="E20:I20"/>
    <mergeCell ref="A21:B21"/>
    <mergeCell ref="C21:D21"/>
    <mergeCell ref="C25:D25"/>
    <mergeCell ref="E25:I25"/>
    <mergeCell ref="E29:I29"/>
    <mergeCell ref="E30:I30"/>
    <mergeCell ref="A24:B24"/>
    <mergeCell ref="A25:B25"/>
    <mergeCell ref="A23:B23"/>
    <mergeCell ref="E48:I48"/>
    <mergeCell ref="A59:B59"/>
    <mergeCell ref="E34:I34"/>
    <mergeCell ref="G44:I44"/>
    <mergeCell ref="B4:G4"/>
    <mergeCell ref="A53:B53"/>
    <mergeCell ref="E53:I53"/>
    <mergeCell ref="A15:B15"/>
    <mergeCell ref="C15:D15"/>
    <mergeCell ref="A18:B18"/>
    <mergeCell ref="A20:B20"/>
    <mergeCell ref="C20:D20"/>
    <mergeCell ref="A12:B12"/>
    <mergeCell ref="E12:F12"/>
    <mergeCell ref="C18:D18"/>
    <mergeCell ref="E19:I19"/>
    <mergeCell ref="E18:I18"/>
    <mergeCell ref="E27:I27"/>
    <mergeCell ref="A10:I10"/>
    <mergeCell ref="G12:H12"/>
  </mergeCells>
  <conditionalFormatting sqref="D57:D60">
    <cfRule type="expression" dxfId="8" priority="30">
      <formula>$D$13=" "</formula>
    </cfRule>
  </conditionalFormatting>
  <conditionalFormatting sqref="D62">
    <cfRule type="expression" dxfId="7" priority="36">
      <formula>$D$13=" "</formula>
    </cfRule>
  </conditionalFormatting>
  <conditionalFormatting sqref="E15:I15">
    <cfRule type="expression" dxfId="6" priority="33">
      <formula>$D$14=" "</formula>
    </cfRule>
  </conditionalFormatting>
  <conditionalFormatting sqref="E18:I24">
    <cfRule type="expression" dxfId="5" priority="4">
      <formula>$D$13=" "</formula>
    </cfRule>
  </conditionalFormatting>
  <conditionalFormatting sqref="E37:I38">
    <cfRule type="expression" dxfId="4" priority="2">
      <formula>$D$13=" "</formula>
    </cfRule>
  </conditionalFormatting>
  <conditionalFormatting sqref="E41:I41">
    <cfRule type="expression" dxfId="3" priority="1">
      <formula>$D$13=" "</formula>
    </cfRule>
  </conditionalFormatting>
  <conditionalFormatting sqref="E45:I45">
    <cfRule type="expression" dxfId="2" priority="12">
      <formula>$D$13=" "</formula>
    </cfRule>
  </conditionalFormatting>
  <conditionalFormatting sqref="E48:I49">
    <cfRule type="expression" dxfId="1" priority="10">
      <formula>$D$13=" "</formula>
    </cfRule>
  </conditionalFormatting>
  <conditionalFormatting sqref="E52:I53">
    <cfRule type="expression" dxfId="0" priority="5">
      <formula>$D$13=" "</formula>
    </cfRule>
  </conditionalFormatting>
  <dataValidations xWindow="673" yWindow="453" count="1">
    <dataValidation type="textLength" allowBlank="1" showInputMessage="1" showErrorMessage="1" errorTitle="only3" error="only 3 digits_x000a_nur 3 Stellen" sqref="E44" xr:uid="{00000000-0002-0000-0000-000000000000}">
      <formula1>0</formula1>
      <formula2>3</formula2>
    </dataValidation>
  </dataValidations>
  <printOptions horizontalCentered="1" verticalCentered="1"/>
  <pageMargins left="0.23622047244094491" right="0" top="0" bottom="0" header="0.47244094488188981" footer="0.51181102362204722"/>
  <pageSetup paperSize="9" scale="81" orientation="portrait" r:id="rId1"/>
  <headerFooter alignWithMargins="0">
    <oddFooter xml:space="preserve">&amp;L&amp;7 </oddFooter>
  </headerFooter>
  <colBreaks count="1" manualBreakCount="1">
    <brk id="4" max="6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2">
        <x14:dataValidation type="list" showInputMessage="1" showErrorMessage="1" errorTitle="4digi" error="only 4 digits_x000a_nur 4 stellen_x000a_" xr:uid="{00000000-0002-0000-0000-000001000000}">
          <x14:formula1>
            <xm:f>'AN-Typ'!$A$2:$A$20</xm:f>
          </x14:formula1>
          <xm:sqref>G12:H12</xm:sqref>
        </x14:dataValidation>
        <x14:dataValidation type="list" allowBlank="1" showInputMessage="1" showErrorMessage="1" xr:uid="{00000000-0002-0000-0000-000002000000}">
          <x14:formula1>
            <xm:f>WERT_X!$A$2:$A$3</xm:f>
          </x14:formula1>
          <xm:sqref>G8:H9 D11:D14 D57:D59 D66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C40" sqref="C40"/>
    </sheetView>
  </sheetViews>
  <sheetFormatPr defaultColWidth="11.42578125" defaultRowHeight="15"/>
  <cols>
    <col min="2" max="2" width="17.28515625" style="66" customWidth="1"/>
  </cols>
  <sheetData>
    <row r="1" spans="1:1">
      <c r="A1" t="s">
        <v>39</v>
      </c>
    </row>
    <row r="2" spans="1:1">
      <c r="A2" t="s">
        <v>4</v>
      </c>
    </row>
    <row r="3" spans="1:1">
      <c r="A3" t="s">
        <v>40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defaultColWidth="11.42578125" defaultRowHeight="15"/>
  <sheetData>
    <row r="1" spans="1:1">
      <c r="A1" t="s">
        <v>41</v>
      </c>
    </row>
    <row r="2" spans="1:1">
      <c r="A2" s="66"/>
    </row>
    <row r="3" spans="1:1">
      <c r="A3" s="66" t="s">
        <v>42</v>
      </c>
    </row>
    <row r="4" spans="1:1">
      <c r="A4" s="66" t="s">
        <v>43</v>
      </c>
    </row>
    <row r="5" spans="1:1">
      <c r="A5" s="66" t="s">
        <v>44</v>
      </c>
    </row>
    <row r="6" spans="1:1">
      <c r="A6" s="66" t="s">
        <v>45</v>
      </c>
    </row>
    <row r="7" spans="1:1">
      <c r="A7" s="66" t="s">
        <v>46</v>
      </c>
    </row>
    <row r="8" spans="1:1">
      <c r="A8" s="66" t="s">
        <v>47</v>
      </c>
    </row>
    <row r="9" spans="1:1">
      <c r="A9" s="66" t="s">
        <v>48</v>
      </c>
    </row>
    <row r="10" spans="1:1">
      <c r="A10" s="66" t="s">
        <v>49</v>
      </c>
    </row>
    <row r="11" spans="1:1">
      <c r="A11" s="66" t="s">
        <v>50</v>
      </c>
    </row>
    <row r="12" spans="1:1">
      <c r="A12" s="66" t="s">
        <v>51</v>
      </c>
    </row>
    <row r="13" spans="1:1">
      <c r="A13" s="66" t="s">
        <v>52</v>
      </c>
    </row>
    <row r="14" spans="1:1">
      <c r="A14" s="66" t="s">
        <v>53</v>
      </c>
    </row>
    <row r="15" spans="1:1">
      <c r="A15" s="66" t="s">
        <v>54</v>
      </c>
    </row>
    <row r="16" spans="1:1">
      <c r="A16" s="66" t="s">
        <v>55</v>
      </c>
    </row>
    <row r="17" spans="1:1">
      <c r="A17" s="66" t="s">
        <v>56</v>
      </c>
    </row>
    <row r="18" spans="1:1">
      <c r="A18" s="66" t="s">
        <v>57</v>
      </c>
    </row>
    <row r="19" spans="1:1">
      <c r="A19" s="66" t="s">
        <v>58</v>
      </c>
    </row>
    <row r="20" spans="1:1">
      <c r="A20" s="66" t="s">
        <v>59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db6155-1923-4220-aa0c-9319f5ed657d" xsi:nil="true"/>
    <lcf76f155ced4ddcb4097134ff3c332f xmlns="b5b47ab3-245d-4439-8efa-9b0a63e530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C2AC25380EC5409ED1083C08849CAD" ma:contentTypeVersion="18" ma:contentTypeDescription="Create a new document." ma:contentTypeScope="" ma:versionID="87aa6f23b58748efaf4ae4ca3397b0c1">
  <xsd:schema xmlns:xsd="http://www.w3.org/2001/XMLSchema" xmlns:xs="http://www.w3.org/2001/XMLSchema" xmlns:p="http://schemas.microsoft.com/office/2006/metadata/properties" xmlns:ns2="b5b47ab3-245d-4439-8efa-9b0a63e530eb" xmlns:ns3="31db6155-1923-4220-aa0c-9319f5ed657d" targetNamespace="http://schemas.microsoft.com/office/2006/metadata/properties" ma:root="true" ma:fieldsID="77d0a23cc55cc752a08a3bc6f5a09227" ns2:_="" ns3:_="">
    <xsd:import namespace="b5b47ab3-245d-4439-8efa-9b0a63e530eb"/>
    <xsd:import namespace="31db6155-1923-4220-aa0c-9319f5ed6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b47ab3-245d-4439-8efa-9b0a63e53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b6155-1923-4220-aa0c-9319f5ed6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9ceff3f-06a2-449c-ab46-21737e7b8862}" ma:internalName="TaxCatchAll" ma:showField="CatchAllData" ma:web="31db6155-1923-4220-aa0c-9319f5ed6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346BED-01AB-4AAB-A187-35E096B93C53}"/>
</file>

<file path=customXml/itemProps2.xml><?xml version="1.0" encoding="utf-8"?>
<ds:datastoreItem xmlns:ds="http://schemas.openxmlformats.org/officeDocument/2006/customXml" ds:itemID="{080AE0DF-3410-4DC0-8731-1B9F53FA4C70}"/>
</file>

<file path=customXml/itemProps3.xml><?xml version="1.0" encoding="utf-8"?>
<ds:datastoreItem xmlns:ds="http://schemas.openxmlformats.org/officeDocument/2006/customXml" ds:itemID="{0CD52187-780F-4F4F-8A09-6F3EFA45E2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 zur Erfassung eines Kreditors, Stand: Mai 2020</dc:title>
  <dc:subject/>
  <dc:creator>GIZ GmbH</dc:creator>
  <cp:keywords/>
  <dc:description/>
  <cp:lastModifiedBy>Shutoski, Hari GIZ MK</cp:lastModifiedBy>
  <cp:revision/>
  <dcterms:created xsi:type="dcterms:W3CDTF">2011-10-06T18:21:15Z</dcterms:created>
  <dcterms:modified xsi:type="dcterms:W3CDTF">2023-04-11T10:09:10Z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0x01010023C2AC25380EC5409ED1083C08849CAD</vt:lpwstr>
  </property>
  <property fmtid="{D5CDD505-2E9C-101B-9397-08002B2CF9AE}" pid="3" name="MediaServiceImageTags">
    <vt:lpwstr/>
  </property>
</Properties>
</file>